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d.docs.live.net/1335654df26d1038/Desktop/ssapling/RISK ASSEMENTS/"/>
    </mc:Choice>
  </mc:AlternateContent>
  <xr:revisionPtr revIDLastSave="31" documentId="8_{45C3850F-5519-4E57-BFB5-C4993044B9BE}" xr6:coauthVersionLast="47" xr6:coauthVersionMax="47" xr10:uidLastSave="{9B893D76-0020-4430-868D-DB436590A990}"/>
  <bookViews>
    <workbookView xWindow="-110" yWindow="-110" windowWidth="19420" windowHeight="10420" tabRatio="899" activeTab="3" autoFilterDateGrouping="0" xr2:uid="{00000000-000D-0000-FFFF-FFFF00000000}"/>
  </bookViews>
  <sheets>
    <sheet name="Risk Matrix" sheetId="5" r:id="rId1"/>
    <sheet name="RA Summary-Action Plan 1" sheetId="3" state="hidden" r:id="rId2"/>
    <sheet name="RA Summary-Action Plan 2" sheetId="4" state="hidden" r:id="rId3"/>
    <sheet name="Giro Cars" sheetId="13" r:id="rId4"/>
    <sheet name="Pedal Karts" sheetId="24" r:id="rId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24" l="1"/>
  <c r="H38" i="24"/>
  <c r="H37" i="24"/>
  <c r="H36" i="24"/>
  <c r="H35" i="24"/>
  <c r="H34" i="24"/>
  <c r="H33" i="24"/>
  <c r="H32" i="24"/>
  <c r="H31" i="24"/>
  <c r="H30" i="24"/>
  <c r="H29" i="24"/>
  <c r="H28" i="24"/>
  <c r="H27" i="24"/>
  <c r="H26" i="24"/>
  <c r="H25" i="24"/>
  <c r="H24" i="24"/>
  <c r="H22" i="24"/>
  <c r="H21" i="24"/>
  <c r="H20" i="24"/>
  <c r="H18" i="24"/>
  <c r="H21" i="13"/>
  <c r="H19" i="13"/>
  <c r="H18" i="13"/>
  <c r="H20" i="13" l="1"/>
</calcChain>
</file>

<file path=xl/sharedStrings.xml><?xml version="1.0" encoding="utf-8"?>
<sst xmlns="http://schemas.openxmlformats.org/spreadsheetml/2006/main" count="219" uniqueCount="142">
  <si>
    <t>When Identifying HAZARDS consider:</t>
  </si>
  <si>
    <t>Hazard</t>
  </si>
  <si>
    <t>Severity</t>
  </si>
  <si>
    <t>Likelihood</t>
  </si>
  <si>
    <t>Factor</t>
  </si>
  <si>
    <t>Risk Rating Factor=SxL</t>
  </si>
  <si>
    <t>Applicable Legislation:</t>
  </si>
  <si>
    <t>Risk Assessment Summary</t>
  </si>
  <si>
    <t>Risk Assessment No.</t>
  </si>
  <si>
    <t>Specific Risk</t>
  </si>
  <si>
    <t>Action Required:</t>
  </si>
  <si>
    <t>Short-term (28 days)</t>
  </si>
  <si>
    <t>Medium-term (6 months)</t>
  </si>
  <si>
    <t>Long-term (over 12 months)</t>
  </si>
  <si>
    <t>Supervision Requirements</t>
  </si>
  <si>
    <t>Date of Next review</t>
  </si>
  <si>
    <t>Principle Risks :</t>
  </si>
  <si>
    <t>Immediate:</t>
  </si>
  <si>
    <t>RA REF No.</t>
  </si>
  <si>
    <t>To be completed by     (Date)</t>
  </si>
  <si>
    <t>a) The Task (Who, What, Where, When, How)</t>
  </si>
  <si>
    <r>
      <t>Information, Instruction and training requirements</t>
    </r>
    <r>
      <rPr>
        <sz val="10"/>
        <rFont val="Arial"/>
        <family val="2"/>
      </rPr>
      <t xml:space="preserve"> (including Manufacturers/suppliers information):</t>
    </r>
  </si>
  <si>
    <t xml:space="preserve">Work Activity/Task: </t>
  </si>
  <si>
    <t>Work Place:</t>
  </si>
  <si>
    <t xml:space="preserve">Likelihood                                                                                                                                                        </t>
  </si>
  <si>
    <t xml:space="preserve">Severity  </t>
  </si>
  <si>
    <t>3            Possible</t>
  </si>
  <si>
    <t>2             Unlikely</t>
  </si>
  <si>
    <t>4                 Likely</t>
  </si>
  <si>
    <t>5              Almost Certain</t>
  </si>
  <si>
    <t>5 = Catastrophic</t>
  </si>
  <si>
    <t>4 = Major</t>
  </si>
  <si>
    <t>3 = Moderate</t>
  </si>
  <si>
    <t>2 = Minor</t>
  </si>
  <si>
    <t>1 = Insignificant</t>
  </si>
  <si>
    <t>Risk Assessment Matrix</t>
  </si>
  <si>
    <t>Precautions/Controls already in place</t>
  </si>
  <si>
    <t>Girlguiding Risk Assessment</t>
  </si>
  <si>
    <t>1. Consider what can go wrong</t>
  </si>
  <si>
    <t>2. Determine what the worst case scenario would be - Severity</t>
  </si>
  <si>
    <t>3. Determine how likely it is to happen - Likelihood</t>
  </si>
  <si>
    <t xml:space="preserve">4. Calculate the Risk Level (Likelihood x Severity = RL) </t>
  </si>
  <si>
    <t>The spread sheet will calculate the RL once you have put your S and L scores in.</t>
  </si>
  <si>
    <t>Severity:</t>
  </si>
  <si>
    <t>How severely could the hazard hurt someone/cause damage?</t>
  </si>
  <si>
    <t>Catastrophic</t>
  </si>
  <si>
    <t>Action required:</t>
  </si>
  <si>
    <t>death or a large number of serious injuries, environmental disaster, huge cost</t>
  </si>
  <si>
    <t>Major</t>
  </si>
  <si>
    <t>Moderate</t>
  </si>
  <si>
    <t xml:space="preserve">Minor </t>
  </si>
  <si>
    <t>Insignificant</t>
  </si>
  <si>
    <t>serious/extensive injuries, severe environmental damage, major cost</t>
  </si>
  <si>
    <t>medical treatment required, contained environmental impact, major cost</t>
  </si>
  <si>
    <t>first aid treatment required, some environmental and/or financial impact</t>
  </si>
  <si>
    <t>No injuries, low financial/environmental impact</t>
  </si>
  <si>
    <t>Likelihood:</t>
  </si>
  <si>
    <t>How likely is it to happen?</t>
  </si>
  <si>
    <t>Almost certain</t>
  </si>
  <si>
    <t>Likely</t>
  </si>
  <si>
    <t>Possible</t>
  </si>
  <si>
    <t>Unlikely</t>
  </si>
  <si>
    <t>Rare</t>
  </si>
  <si>
    <t>expected to occur in all circumstances</t>
  </si>
  <si>
    <t>will probably occur in most circumstances</t>
  </si>
  <si>
    <t>might possibly occur at some time</t>
  </si>
  <si>
    <t>would seldom occur</t>
  </si>
  <si>
    <t>may occur only in exceptional circumstances</t>
  </si>
  <si>
    <t>Risk Score</t>
  </si>
  <si>
    <t>What should I do?</t>
  </si>
  <si>
    <t>20-25</t>
  </si>
  <si>
    <t>Extreme</t>
  </si>
  <si>
    <t>Immediate action required</t>
  </si>
  <si>
    <t>High</t>
  </si>
  <si>
    <t>Action plan required, senior management attention needed</t>
  </si>
  <si>
    <t>Low</t>
  </si>
  <si>
    <t>Manage through routine procedures</t>
  </si>
  <si>
    <t>Specific monitoring or procedures required, management action must be specified</t>
  </si>
  <si>
    <t xml:space="preserve">This matrix and risk score system helps determine priority for corrective action. This is only part of the consideration of a risk assessment, as the key elements of any risk assessment is  'what is already in place to reduce the risk' and 'what further control measures are required to reduce the risk to a level that complies with current health and safety legislation and good practice' </t>
  </si>
  <si>
    <t>12-16</t>
  </si>
  <si>
    <t>6-10</t>
  </si>
  <si>
    <t>1-5</t>
  </si>
  <si>
    <t>Further control measures required?</t>
  </si>
  <si>
    <t>1                  Rare</t>
  </si>
  <si>
    <t xml:space="preserve"> Action By Whom</t>
  </si>
  <si>
    <t>Site:</t>
  </si>
  <si>
    <t>Persons Name (If Applicable to vulnerable Groups etc)</t>
  </si>
  <si>
    <t>Task/Activity/Process/Equipment</t>
  </si>
  <si>
    <t>Assessor</t>
  </si>
  <si>
    <t>Date of Assessment</t>
  </si>
  <si>
    <t>Equipment used (if applicable)</t>
  </si>
  <si>
    <t>Technical Advisor (if applicable)</t>
  </si>
  <si>
    <t>Assessment No.</t>
  </si>
  <si>
    <t>Description of potential accident/injury/loss</t>
  </si>
  <si>
    <t>Persons affected</t>
  </si>
  <si>
    <t>b) The environment (temperature, noise, lighting, dust, fumes)</t>
  </si>
  <si>
    <t>c) Materials, Equipment, and Substances (machinery, tools, chemicals, etc)</t>
  </si>
  <si>
    <t>N/A</t>
  </si>
  <si>
    <t>Ongoing</t>
  </si>
  <si>
    <t>Guys Farm Activity Centre (GFAC)</t>
  </si>
  <si>
    <t>Description of Building, Area or Activity</t>
  </si>
  <si>
    <t>Return to Matrix</t>
  </si>
  <si>
    <t>First Aid Kits</t>
  </si>
  <si>
    <t>All Visitors</t>
  </si>
  <si>
    <t>All customers advised that they need to bring their own First Aid Kits in line with the requirements of their participants and activities to be undertaken.</t>
  </si>
  <si>
    <t>Booking Admin / Customer</t>
  </si>
  <si>
    <t>No First Aid Kits, are provided for visitors to Guys Farm</t>
  </si>
  <si>
    <t>All Participants</t>
  </si>
  <si>
    <t>Group Leaders</t>
  </si>
  <si>
    <t>On date of activity</t>
  </si>
  <si>
    <t>Group Leaders/ site management</t>
  </si>
  <si>
    <t>Group Leaders to have appropriate hand gel for use during activity.</t>
  </si>
  <si>
    <t>On date of activity &amp; x</t>
  </si>
  <si>
    <t>Injuries from falling off or crashing.</t>
  </si>
  <si>
    <t>Participants may be injured if they fall off the cart or crash into other users or obstacles.</t>
  </si>
  <si>
    <t>Appropriate instruction for all participants prior to starting activity, and must be supervised at all times by an adult (over 18).  
Adult must ensure that there is enough space for the riders to play safely and limit the number of users appropriate to the area available.</t>
  </si>
  <si>
    <t xml:space="preserve">Participants should be briefed prior to the activity about the dangers of falling off and crashing into other users or obstacles.  
</t>
  </si>
  <si>
    <t>Inclement weather</t>
  </si>
  <si>
    <t>The weather could be too hot or too cold.</t>
  </si>
  <si>
    <t>Broken equipment</t>
  </si>
  <si>
    <t xml:space="preserve">At the end of each session equipment is checked by users and any damage reported to centre management.
</t>
  </si>
  <si>
    <t>Equipment is checked regularly to ensure any repairs are carried out in a timely manner.  Any broken equipment ids removed until repaired to a suitable standard.</t>
  </si>
  <si>
    <t>Sharp edges from broken equipment, parts missding etc.</t>
  </si>
  <si>
    <t>Pedal Karts, cones &amp; other obstacles if wanted.</t>
  </si>
  <si>
    <t>Participants may be injured if they fall off the Kart or crash into other users or obstacles.</t>
  </si>
  <si>
    <t>Appropriate instruction for all participants prior to starting activity, and must be supervised at all times by an adult (over 18).  
Adult must ensure that there is enough space for the riders to use safely and limit the number of users appropriate to the area available.</t>
  </si>
  <si>
    <t>Could possibly use Kilburn Shelter or Garden Room if weather is unsuitable.</t>
  </si>
  <si>
    <t>Responsible adult should assess the weather conditions before starting the activity and ensure all participants are suitable attired to take part.</t>
  </si>
  <si>
    <t>Sharp edges from broken equipment, parts missing etc.</t>
  </si>
  <si>
    <t xml:space="preserve">At the end of each session equipment is checked by users and any damage reported to centre Warden.
</t>
  </si>
  <si>
    <t>Equipment is checked regularly to ensure any repairs are carried out in a timely manner.  Any broken equipment is removed until repaired to a suitable standard.</t>
  </si>
  <si>
    <t xml:space="preserve"> Giro carts, cones &amp; other obstacles if wanted. (These best use on the hard standing outside the Piggery, under the Kilburn Shelter, or in the Garden Room.)</t>
  </si>
  <si>
    <t>Giro Cars (Strictly U-10's only)</t>
  </si>
  <si>
    <t>Pedal Karts</t>
  </si>
  <si>
    <t>Responsible adult should assess the weather conditions before starting the activitymand ensure all participants are suitable attired to take part.</t>
  </si>
  <si>
    <t>Muscular Skeletal Injuries caused by awkward manual handling of Karts.</t>
  </si>
  <si>
    <t>Getting Karts from Store Room and retuning after use</t>
  </si>
  <si>
    <t>Minimum of 2 people to get Karts out and put away.</t>
  </si>
  <si>
    <t>If unable to comfortably get Karts out or return to storage, they should be left in garden room for Duty Warden to return to store.</t>
  </si>
  <si>
    <t>Audrey Suart</t>
  </si>
  <si>
    <t>Return to RA Owners</t>
  </si>
  <si>
    <t>Click in here to go back to Risk Assessment 
Introduction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</si>
</sst>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4" x14ac:knownFonts="1">
    <font>
      <sz val="10"/>
      <name val="Arial"/>
    </font>
    <font>
      <sz val="8"/>
      <name val="Arial"/>
      <family val="2"/>
    </font>
    <font>
      <sz val="10"/>
      <name val="Verdana"/>
      <family val="2"/>
    </font>
    <font>
      <b/>
      <sz val="10"/>
      <name val="Arial"/>
      <family val="2"/>
    </font>
    <font>
      <b/>
      <sz val="12"/>
      <name val="Arial"/>
      <family val="2"/>
    </font>
    <font>
      <sz val="10"/>
      <name val="Arial"/>
      <family val="2"/>
    </font>
    <font>
      <b/>
      <sz val="10"/>
      <color theme="0"/>
      <name val="Arial"/>
      <family val="2"/>
    </font>
    <font>
      <b/>
      <sz val="11"/>
      <name val="Arial"/>
      <family val="2"/>
    </font>
    <font>
      <b/>
      <sz val="20"/>
      <name val="Trebuchet MS"/>
      <family val="2"/>
    </font>
    <font>
      <b/>
      <sz val="14"/>
      <name val="Trebuchet MS"/>
      <family val="2"/>
    </font>
    <font>
      <b/>
      <sz val="10"/>
      <name val="Trebuchet MS"/>
      <family val="2"/>
    </font>
    <font>
      <b/>
      <sz val="8"/>
      <name val="Trebuchet MS"/>
      <family val="2"/>
    </font>
    <font>
      <sz val="8"/>
      <name val="Trebuchet MS"/>
      <family val="2"/>
    </font>
    <font>
      <sz val="10"/>
      <name val="Trebuchet MS"/>
      <family val="2"/>
    </font>
    <font>
      <b/>
      <sz val="11"/>
      <name val="Trebuchet MS"/>
      <family val="2"/>
    </font>
    <font>
      <b/>
      <sz val="11"/>
      <color rgb="FFC00000"/>
      <name val="Trebuchet MS"/>
      <family val="2"/>
    </font>
    <font>
      <b/>
      <sz val="11"/>
      <color rgb="FFFF0000"/>
      <name val="Trebuchet MS"/>
      <family val="2"/>
    </font>
    <font>
      <b/>
      <sz val="11"/>
      <color rgb="FFFFC000"/>
      <name val="Trebuchet MS"/>
      <family val="2"/>
    </font>
    <font>
      <b/>
      <sz val="11"/>
      <color rgb="FF66FF33"/>
      <name val="Trebuchet MS"/>
      <family val="2"/>
    </font>
    <font>
      <b/>
      <sz val="10"/>
      <color rgb="FFFF0000"/>
      <name val="Trebuchet MS"/>
      <family val="2"/>
    </font>
    <font>
      <i/>
      <sz val="10"/>
      <name val="Trebuchet MS"/>
      <family val="2"/>
    </font>
    <font>
      <b/>
      <sz val="12"/>
      <name val="Trebuchet MS"/>
      <family val="2"/>
    </font>
    <font>
      <u/>
      <sz val="10"/>
      <color theme="10"/>
      <name val="Arial"/>
      <family val="2"/>
    </font>
    <font>
      <sz val="12"/>
      <name val="Trebuchet MS"/>
      <family val="2"/>
    </font>
  </fonts>
  <fills count="10">
    <fill>
      <patternFill patternType="none"/>
    </fill>
    <fill>
      <patternFill patternType="gray125"/>
    </fill>
    <fill>
      <patternFill patternType="solid">
        <fgColor theme="3" tint="0.79998168889431442"/>
        <bgColor indexed="64"/>
      </patternFill>
    </fill>
    <fill>
      <patternFill patternType="solid">
        <fgColor rgb="FF66FF66"/>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2">
    <xf numFmtId="0" fontId="0" fillId="0" borderId="1"/>
    <xf numFmtId="0" fontId="22" fillId="0" borderId="1" applyNumberFormat="0" applyFill="0" applyBorder="0" applyAlignment="0" applyProtection="0"/>
  </cellStyleXfs>
  <cellXfs count="193">
    <xf numFmtId="0" fontId="0" fillId="0" borderId="1" xfId="0"/>
    <xf numFmtId="0" fontId="0" fillId="0" borderId="0" xfId="0" applyBorder="1"/>
    <xf numFmtId="0" fontId="3" fillId="2" borderId="10" xfId="0" applyFont="1" applyFill="1" applyBorder="1"/>
    <xf numFmtId="0" fontId="0" fillId="2" borderId="2" xfId="0" applyFill="1" applyBorder="1"/>
    <xf numFmtId="0" fontId="0" fillId="2" borderId="0" xfId="0" applyFill="1" applyBorder="1"/>
    <xf numFmtId="0" fontId="2" fillId="6" borderId="0" xfId="0" applyFont="1" applyFill="1" applyBorder="1" applyAlignment="1">
      <alignment horizontal="left"/>
    </xf>
    <xf numFmtId="0" fontId="2" fillId="6" borderId="0" xfId="0" applyFont="1" applyFill="1" applyBorder="1" applyAlignment="1">
      <alignment horizontal="left" vertical="top"/>
    </xf>
    <xf numFmtId="0" fontId="2" fillId="6" borderId="0" xfId="0" applyFont="1" applyFill="1" applyBorder="1"/>
    <xf numFmtId="0" fontId="2" fillId="6" borderId="0" xfId="0" applyFont="1" applyFill="1" applyBorder="1" applyAlignment="1">
      <alignment wrapText="1"/>
    </xf>
    <xf numFmtId="0" fontId="3" fillId="6" borderId="0" xfId="0" applyFont="1" applyFill="1" applyBorder="1"/>
    <xf numFmtId="0" fontId="2" fillId="6" borderId="0" xfId="0" applyFont="1" applyFill="1" applyBorder="1" applyAlignment="1">
      <alignment vertical="top" wrapText="1"/>
    </xf>
    <xf numFmtId="0" fontId="9" fillId="6" borderId="0" xfId="0" applyFont="1" applyFill="1" applyBorder="1"/>
    <xf numFmtId="0" fontId="3" fillId="2" borderId="29" xfId="0" applyFont="1" applyFill="1" applyBorder="1"/>
    <xf numFmtId="0" fontId="6" fillId="2" borderId="42" xfId="0" applyFont="1" applyFill="1" applyBorder="1"/>
    <xf numFmtId="0" fontId="13" fillId="6" borderId="0" xfId="0" applyFont="1" applyFill="1" applyBorder="1"/>
    <xf numFmtId="0" fontId="13" fillId="0" borderId="19"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xf numFmtId="0" fontId="13" fillId="0" borderId="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left" vertical="center" wrapText="1"/>
    </xf>
    <xf numFmtId="0" fontId="14" fillId="0" borderId="0" xfId="0" applyFont="1" applyBorder="1"/>
    <xf numFmtId="0" fontId="14" fillId="0" borderId="37" xfId="0" applyFont="1" applyBorder="1" applyAlignment="1">
      <alignment horizontal="center" vertical="center" wrapText="1"/>
    </xf>
    <xf numFmtId="49" fontId="15" fillId="0" borderId="37" xfId="0" applyNumberFormat="1" applyFont="1" applyBorder="1" applyAlignment="1">
      <alignment horizontal="center" vertical="center" wrapText="1"/>
    </xf>
    <xf numFmtId="0" fontId="15" fillId="0" borderId="37" xfId="0" applyFont="1" applyBorder="1" applyAlignment="1">
      <alignment horizontal="center" vertical="center" wrapText="1"/>
    </xf>
    <xf numFmtId="49" fontId="16" fillId="0" borderId="37" xfId="0" applyNumberFormat="1" applyFont="1" applyBorder="1" applyAlignment="1">
      <alignment horizontal="center" vertical="center" wrapText="1"/>
    </xf>
    <xf numFmtId="0" fontId="16" fillId="0" borderId="37" xfId="0" applyFont="1" applyBorder="1" applyAlignment="1">
      <alignment horizontal="center" vertical="center" wrapText="1"/>
    </xf>
    <xf numFmtId="49" fontId="17" fillId="0" borderId="37" xfId="0" applyNumberFormat="1" applyFont="1" applyBorder="1" applyAlignment="1">
      <alignment horizontal="center" vertical="center" wrapText="1"/>
    </xf>
    <xf numFmtId="0" fontId="17" fillId="0" borderId="37" xfId="0" applyFont="1" applyBorder="1" applyAlignment="1">
      <alignment horizontal="center" vertical="center" wrapText="1"/>
    </xf>
    <xf numFmtId="49" fontId="18" fillId="0" borderId="31" xfId="0" applyNumberFormat="1" applyFont="1" applyBorder="1" applyAlignment="1">
      <alignment horizontal="center" vertical="center" wrapText="1"/>
    </xf>
    <xf numFmtId="0" fontId="18" fillId="0" borderId="31" xfId="0" applyFont="1" applyBorder="1" applyAlignment="1">
      <alignment horizontal="center" vertical="center" wrapText="1"/>
    </xf>
    <xf numFmtId="0" fontId="20" fillId="0" borderId="0" xfId="0" applyFont="1" applyBorder="1"/>
    <xf numFmtId="0" fontId="14" fillId="0" borderId="26" xfId="0" applyFont="1" applyBorder="1" applyAlignment="1">
      <alignment horizontal="right" vertical="top" wrapText="1"/>
    </xf>
    <xf numFmtId="0" fontId="14" fillId="0" borderId="31" xfId="0" applyFont="1" applyBorder="1" applyAlignment="1">
      <alignment horizontal="left" wrapText="1"/>
    </xf>
    <xf numFmtId="0" fontId="14" fillId="0" borderId="35" xfId="0" applyFont="1" applyBorder="1" applyAlignment="1">
      <alignment horizontal="left" vertical="center" wrapText="1"/>
    </xf>
    <xf numFmtId="0" fontId="9" fillId="3" borderId="30" xfId="0" applyFont="1" applyFill="1" applyBorder="1" applyAlignment="1">
      <alignment horizontal="center" vertical="center"/>
    </xf>
    <xf numFmtId="0" fontId="9" fillId="7" borderId="1" xfId="0" applyFont="1" applyFill="1" applyAlignment="1">
      <alignment horizontal="center" vertical="center"/>
    </xf>
    <xf numFmtId="0" fontId="9" fillId="4" borderId="1" xfId="0" applyFont="1" applyFill="1" applyAlignment="1">
      <alignment horizontal="center" vertical="center"/>
    </xf>
    <xf numFmtId="0" fontId="9" fillId="5" borderId="1" xfId="0" applyFont="1" applyFill="1" applyAlignment="1">
      <alignment horizontal="center" vertical="center"/>
    </xf>
    <xf numFmtId="0" fontId="9" fillId="5" borderId="32" xfId="0" applyFont="1" applyFill="1" applyBorder="1" applyAlignment="1">
      <alignment horizontal="center" vertical="center"/>
    </xf>
    <xf numFmtId="0" fontId="14" fillId="0" borderId="24" xfId="0" applyFont="1" applyBorder="1" applyAlignment="1">
      <alignment horizontal="left" vertical="center" wrapText="1"/>
    </xf>
    <xf numFmtId="0" fontId="9" fillId="3" borderId="33" xfId="0" applyFont="1" applyFill="1" applyBorder="1" applyAlignment="1">
      <alignment horizontal="center" vertical="center"/>
    </xf>
    <xf numFmtId="0" fontId="9" fillId="7" borderId="19" xfId="0" applyFont="1" applyFill="1" applyBorder="1" applyAlignment="1">
      <alignment horizontal="center" vertical="center"/>
    </xf>
    <xf numFmtId="0" fontId="9" fillId="4" borderId="19" xfId="0" applyFont="1" applyFill="1" applyBorder="1" applyAlignment="1">
      <alignment horizontal="center" vertical="center"/>
    </xf>
    <xf numFmtId="0" fontId="9" fillId="5" borderId="21" xfId="0" applyFont="1" applyFill="1" applyBorder="1" applyAlignment="1">
      <alignment horizontal="center" vertical="center"/>
    </xf>
    <xf numFmtId="0" fontId="9" fillId="4" borderId="21" xfId="0" applyFont="1" applyFill="1" applyBorder="1" applyAlignment="1">
      <alignment horizontal="center" vertical="center"/>
    </xf>
    <xf numFmtId="0" fontId="9" fillId="3" borderId="19" xfId="0" applyFont="1" applyFill="1" applyBorder="1" applyAlignment="1">
      <alignment horizontal="center" vertical="center"/>
    </xf>
    <xf numFmtId="0" fontId="9" fillId="7" borderId="21" xfId="0" applyFont="1" applyFill="1" applyBorder="1" applyAlignment="1">
      <alignment horizontal="center" vertical="center"/>
    </xf>
    <xf numFmtId="0" fontId="14" fillId="0" borderId="25" xfId="0" applyFont="1" applyBorder="1" applyAlignment="1">
      <alignment horizontal="left" vertical="center" wrapText="1"/>
    </xf>
    <xf numFmtId="0" fontId="9" fillId="3" borderId="34"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23" xfId="0" applyFont="1" applyFill="1" applyBorder="1" applyAlignment="1">
      <alignment horizontal="center" vertical="center"/>
    </xf>
    <xf numFmtId="0" fontId="14" fillId="8" borderId="53" xfId="0" applyFont="1" applyFill="1" applyBorder="1" applyAlignment="1">
      <alignment vertical="center" wrapText="1"/>
    </xf>
    <xf numFmtId="0" fontId="7" fillId="6" borderId="45" xfId="0" applyFont="1" applyFill="1" applyBorder="1" applyAlignment="1">
      <alignment horizontal="center" vertical="center" wrapText="1"/>
    </xf>
    <xf numFmtId="0" fontId="13" fillId="0" borderId="49" xfId="0" applyFont="1" applyBorder="1" applyAlignment="1">
      <alignment horizontal="left" vertical="center"/>
    </xf>
    <xf numFmtId="0" fontId="13" fillId="0" borderId="36" xfId="0" applyFont="1" applyBorder="1" applyAlignment="1">
      <alignment horizontal="left" vertical="center"/>
    </xf>
    <xf numFmtId="14" fontId="13" fillId="0" borderId="36" xfId="0" applyNumberFormat="1" applyFont="1" applyBorder="1" applyAlignment="1">
      <alignment horizontal="left" vertical="center"/>
    </xf>
    <xf numFmtId="2" fontId="13" fillId="0" borderId="0" xfId="0" applyNumberFormat="1" applyFont="1" applyBorder="1" applyAlignment="1">
      <alignment vertical="top" wrapText="1"/>
    </xf>
    <xf numFmtId="0" fontId="13" fillId="0" borderId="0" xfId="0" applyFont="1" applyBorder="1" applyAlignment="1">
      <alignment vertical="top" wrapText="1"/>
    </xf>
    <xf numFmtId="0" fontId="13" fillId="0" borderId="0" xfId="0" applyFont="1" applyBorder="1" applyAlignment="1">
      <alignment horizontal="left" vertical="top" wrapText="1"/>
    </xf>
    <xf numFmtId="0" fontId="13" fillId="0" borderId="0" xfId="0" applyFont="1" applyBorder="1" applyAlignment="1">
      <alignment horizontal="center" vertical="center"/>
    </xf>
    <xf numFmtId="0" fontId="13" fillId="0" borderId="0" xfId="0" applyFont="1" applyBorder="1" applyAlignment="1">
      <alignment horizontal="center" vertical="top"/>
    </xf>
    <xf numFmtId="164" fontId="13" fillId="0" borderId="0" xfId="0" applyNumberFormat="1" applyFont="1" applyBorder="1" applyAlignment="1">
      <alignment horizontal="center" vertical="top"/>
    </xf>
    <xf numFmtId="0" fontId="5" fillId="6" borderId="0" xfId="0" applyFont="1" applyFill="1" applyBorder="1"/>
    <xf numFmtId="0" fontId="5" fillId="6" borderId="0" xfId="0" applyFont="1" applyFill="1" applyBorder="1" applyAlignment="1">
      <alignment wrapText="1"/>
    </xf>
    <xf numFmtId="0" fontId="5" fillId="0" borderId="0" xfId="0" applyFont="1" applyBorder="1"/>
    <xf numFmtId="0" fontId="5" fillId="0" borderId="0" xfId="0" applyFont="1" applyBorder="1" applyAlignment="1">
      <alignment wrapText="1"/>
    </xf>
    <xf numFmtId="0" fontId="5" fillId="0" borderId="0" xfId="0" applyFont="1" applyBorder="1" applyAlignment="1">
      <alignment horizontal="left" vertical="top" wrapText="1"/>
    </xf>
    <xf numFmtId="2" fontId="5" fillId="0" borderId="0" xfId="0" applyNumberFormat="1" applyFont="1" applyBorder="1" applyAlignment="1">
      <alignment horizontal="left" vertical="top" wrapText="1"/>
    </xf>
    <xf numFmtId="0" fontId="5" fillId="0" borderId="19" xfId="0" applyFont="1" applyBorder="1" applyAlignment="1">
      <alignment horizontal="center" vertical="center"/>
    </xf>
    <xf numFmtId="0" fontId="21" fillId="0" borderId="13" xfId="0" applyFont="1" applyBorder="1" applyAlignment="1">
      <alignment horizontal="center" vertical="center" wrapText="1"/>
    </xf>
    <xf numFmtId="0" fontId="5" fillId="0" borderId="19" xfId="0" applyFont="1" applyBorder="1" applyAlignment="1">
      <alignment horizontal="left" vertical="top" wrapText="1"/>
    </xf>
    <xf numFmtId="0" fontId="5" fillId="0" borderId="19" xfId="0" applyFont="1" applyBorder="1" applyAlignment="1">
      <alignment vertical="top" wrapText="1"/>
    </xf>
    <xf numFmtId="0" fontId="13" fillId="0" borderId="19" xfId="0" applyFont="1" applyBorder="1" applyAlignment="1">
      <alignment horizontal="left" vertical="top" wrapText="1"/>
    </xf>
    <xf numFmtId="2" fontId="13" fillId="0" borderId="19" xfId="0" applyNumberFormat="1" applyFont="1" applyBorder="1" applyAlignment="1">
      <alignment vertical="top" wrapText="1"/>
    </xf>
    <xf numFmtId="0" fontId="13" fillId="0" borderId="19" xfId="0" applyFont="1" applyBorder="1" applyAlignment="1">
      <alignment vertical="top" wrapText="1"/>
    </xf>
    <xf numFmtId="164" fontId="13" fillId="0" borderId="19" xfId="0" applyNumberFormat="1" applyFont="1" applyBorder="1" applyAlignment="1">
      <alignment horizontal="center" vertical="top"/>
    </xf>
    <xf numFmtId="0" fontId="13" fillId="0" borderId="19" xfId="0" applyFont="1" applyBorder="1" applyAlignment="1">
      <alignment horizontal="center" vertical="top"/>
    </xf>
    <xf numFmtId="2" fontId="13" fillId="0" borderId="19" xfId="0" applyNumberFormat="1" applyFont="1" applyBorder="1" applyAlignment="1">
      <alignment horizontal="left" vertical="top" wrapText="1"/>
    </xf>
    <xf numFmtId="0" fontId="10" fillId="0" borderId="19" xfId="0" applyFont="1" applyBorder="1" applyAlignment="1">
      <alignment horizontal="center" textRotation="90"/>
    </xf>
    <xf numFmtId="0" fontId="13" fillId="0" borderId="19" xfId="0" applyFont="1" applyBorder="1" applyAlignment="1">
      <alignment horizontal="center" vertical="top" wrapText="1"/>
    </xf>
    <xf numFmtId="164" fontId="13" fillId="0" borderId="19" xfId="0" applyNumberFormat="1" applyFont="1" applyBorder="1" applyAlignment="1">
      <alignment horizontal="center" vertical="top" wrapText="1"/>
    </xf>
    <xf numFmtId="0" fontId="12" fillId="0" borderId="19" xfId="0" applyFont="1" applyBorder="1" applyAlignment="1">
      <alignment horizontal="center" vertical="top" wrapText="1"/>
    </xf>
    <xf numFmtId="0" fontId="14" fillId="8" borderId="17" xfId="0" applyFont="1" applyFill="1" applyBorder="1" applyAlignment="1">
      <alignment horizontal="left" vertical="top" wrapText="1"/>
    </xf>
    <xf numFmtId="0" fontId="14" fillId="8" borderId="33" xfId="0" applyFont="1" applyFill="1" applyBorder="1" applyAlignment="1">
      <alignment horizontal="left" vertical="top" wrapText="1"/>
    </xf>
    <xf numFmtId="0" fontId="14" fillId="8" borderId="20" xfId="0" applyFont="1" applyFill="1" applyBorder="1" applyAlignment="1">
      <alignment horizontal="left" vertical="center" wrapText="1"/>
    </xf>
    <xf numFmtId="0" fontId="14" fillId="8" borderId="22" xfId="0" applyFont="1" applyFill="1" applyBorder="1" applyAlignment="1">
      <alignment horizontal="left" vertical="center" wrapText="1"/>
    </xf>
    <xf numFmtId="0" fontId="11" fillId="9" borderId="17" xfId="0" applyFont="1" applyFill="1" applyBorder="1" applyAlignment="1">
      <alignment horizontal="left" vertical="center"/>
    </xf>
    <xf numFmtId="0" fontId="11" fillId="9" borderId="50" xfId="0" applyFont="1" applyFill="1" applyBorder="1" applyAlignment="1">
      <alignment horizontal="left" vertical="center"/>
    </xf>
    <xf numFmtId="0" fontId="11" fillId="9" borderId="18" xfId="0" applyFont="1" applyFill="1" applyBorder="1" applyAlignment="1">
      <alignment horizontal="left" vertical="center"/>
    </xf>
    <xf numFmtId="0" fontId="12" fillId="9" borderId="17" xfId="0" applyFont="1" applyFill="1" applyBorder="1" applyAlignment="1">
      <alignment horizontal="left" vertical="center"/>
    </xf>
    <xf numFmtId="0" fontId="12" fillId="9" borderId="50" xfId="0" applyFont="1" applyFill="1" applyBorder="1" applyAlignment="1">
      <alignment horizontal="left" vertical="center"/>
    </xf>
    <xf numFmtId="0" fontId="12" fillId="9" borderId="18" xfId="0" applyFont="1" applyFill="1" applyBorder="1" applyAlignment="1">
      <alignment horizontal="left" vertical="center"/>
    </xf>
    <xf numFmtId="0" fontId="12" fillId="9" borderId="51" xfId="0" applyFont="1" applyFill="1" applyBorder="1" applyAlignment="1">
      <alignment horizontal="left" vertical="center"/>
    </xf>
    <xf numFmtId="0" fontId="12" fillId="9" borderId="52" xfId="0" applyFont="1" applyFill="1" applyBorder="1" applyAlignment="1">
      <alignment horizontal="left" vertical="center"/>
    </xf>
    <xf numFmtId="0" fontId="12" fillId="9" borderId="28" xfId="0" applyFont="1" applyFill="1" applyBorder="1" applyAlignment="1">
      <alignment horizontal="left" vertical="center"/>
    </xf>
    <xf numFmtId="0" fontId="9" fillId="8" borderId="13" xfId="0" applyFont="1" applyFill="1" applyBorder="1" applyAlignment="1">
      <alignment horizontal="left" vertical="center"/>
    </xf>
    <xf numFmtId="0" fontId="9" fillId="8" borderId="12" xfId="0" applyFont="1" applyFill="1" applyBorder="1" applyAlignment="1">
      <alignment horizontal="left" vertical="center"/>
    </xf>
    <xf numFmtId="0" fontId="14" fillId="8" borderId="29" xfId="0" applyFont="1" applyFill="1" applyBorder="1" applyAlignment="1">
      <alignment horizontal="left" vertical="center"/>
    </xf>
    <xf numFmtId="0" fontId="14" fillId="8" borderId="48" xfId="0" applyFont="1" applyFill="1" applyBorder="1" applyAlignment="1">
      <alignment horizontal="left" vertical="center"/>
    </xf>
    <xf numFmtId="0" fontId="14" fillId="8" borderId="16" xfId="0" applyFont="1" applyFill="1" applyBorder="1" applyAlignment="1">
      <alignment horizontal="left" vertical="center" wrapText="1"/>
    </xf>
    <xf numFmtId="0" fontId="14" fillId="8" borderId="20" xfId="0" applyFont="1" applyFill="1" applyBorder="1" applyAlignment="1">
      <alignment horizontal="left" vertical="center"/>
    </xf>
    <xf numFmtId="0" fontId="14" fillId="8" borderId="19" xfId="0" applyFont="1" applyFill="1" applyBorder="1" applyAlignment="1">
      <alignment horizontal="left" vertical="center"/>
    </xf>
    <xf numFmtId="0" fontId="14" fillId="8" borderId="17" xfId="0" applyFont="1" applyFill="1" applyBorder="1" applyAlignment="1">
      <alignment horizontal="left" vertical="center"/>
    </xf>
    <xf numFmtId="0" fontId="14" fillId="8" borderId="33" xfId="0" applyFont="1" applyFill="1" applyBorder="1" applyAlignment="1">
      <alignment horizontal="left" vertical="center"/>
    </xf>
    <xf numFmtId="0" fontId="22" fillId="4" borderId="7" xfId="1" applyFill="1" applyBorder="1" applyAlignment="1">
      <alignment horizontal="center" vertical="center" wrapText="1"/>
    </xf>
    <xf numFmtId="0" fontId="22" fillId="4" borderId="9" xfId="1" applyFill="1" applyBorder="1" applyAlignment="1">
      <alignment horizontal="center" vertical="center" wrapText="1"/>
    </xf>
    <xf numFmtId="0" fontId="22" fillId="4" borderId="10" xfId="1" applyFill="1" applyBorder="1" applyAlignment="1">
      <alignment horizontal="center" vertical="center" wrapText="1"/>
    </xf>
    <xf numFmtId="0" fontId="22" fillId="4" borderId="2" xfId="1" applyFill="1" applyBorder="1" applyAlignment="1">
      <alignment horizontal="center" vertical="center" wrapText="1"/>
    </xf>
    <xf numFmtId="0" fontId="22" fillId="4" borderId="5" xfId="1" applyFill="1" applyBorder="1" applyAlignment="1">
      <alignment horizontal="center" vertical="center" wrapText="1"/>
    </xf>
    <xf numFmtId="0" fontId="22" fillId="4" borderId="4" xfId="1" applyFill="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7" xfId="0" applyFont="1" applyBorder="1" applyAlignment="1">
      <alignment horizontal="center" vertical="center" wrapText="1"/>
    </xf>
    <xf numFmtId="0" fontId="13" fillId="0" borderId="0" xfId="0" applyFont="1" applyBorder="1" applyAlignment="1">
      <alignment horizontal="left" vertical="center"/>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4" fillId="0" borderId="0" xfId="0" applyFont="1" applyBorder="1" applyAlignment="1">
      <alignment horizontal="left" vertical="center"/>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22" fillId="4" borderId="19" xfId="1" applyFill="1" applyBorder="1" applyAlignment="1">
      <alignment horizontal="center" vertical="center" wrapText="1"/>
    </xf>
    <xf numFmtId="0" fontId="8" fillId="0" borderId="0" xfId="0" applyFont="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0" xfId="0" applyFont="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3" xfId="0" applyFont="1" applyBorder="1" applyAlignment="1">
      <alignment horizontal="center" vertical="center" wrapText="1"/>
    </xf>
    <xf numFmtId="0" fontId="3" fillId="2" borderId="13" xfId="0" applyFont="1" applyFill="1" applyBorder="1" applyAlignment="1">
      <alignment horizontal="left" vertical="top"/>
    </xf>
    <xf numFmtId="0" fontId="3" fillId="2" borderId="12" xfId="0" applyFont="1" applyFill="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2" borderId="7"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2" xfId="0"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xf>
    <xf numFmtId="0" fontId="5" fillId="2" borderId="7" xfId="0" applyFont="1" applyFill="1" applyBorder="1" applyAlignment="1">
      <alignment horizontal="left" vertical="top"/>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7" xfId="0" applyFont="1" applyFill="1" applyBorder="1" applyAlignment="1">
      <alignment horizontal="left" vertical="top"/>
    </xf>
    <xf numFmtId="0" fontId="3" fillId="2" borderId="9" xfId="0" applyFont="1" applyFill="1" applyBorder="1" applyAlignment="1">
      <alignment horizontal="left" vertical="top"/>
    </xf>
    <xf numFmtId="0" fontId="3" fillId="2" borderId="5"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xf>
    <xf numFmtId="0" fontId="3" fillId="2" borderId="4" xfId="0" applyFont="1" applyFill="1" applyBorder="1" applyAlignment="1">
      <alignment horizontal="left"/>
    </xf>
    <xf numFmtId="0" fontId="4" fillId="0" borderId="13" xfId="0" applyFont="1" applyBorder="1" applyAlignment="1">
      <alignment horizontal="center"/>
    </xf>
    <xf numFmtId="0" fontId="4" fillId="0" borderId="11"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3" fillId="2" borderId="29" xfId="0" applyFont="1" applyFill="1" applyBorder="1" applyAlignment="1">
      <alignment horizontal="left"/>
    </xf>
    <xf numFmtId="0" fontId="3" fillId="2" borderId="27" xfId="0"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0" fillId="2" borderId="42" xfId="0" applyFill="1" applyBorder="1" applyAlignment="1">
      <alignment horizontal="center"/>
    </xf>
    <xf numFmtId="0" fontId="0" fillId="2" borderId="27" xfId="0" applyFill="1" applyBorder="1" applyAlignment="1">
      <alignment horizontal="center"/>
    </xf>
    <xf numFmtId="0" fontId="10" fillId="0" borderId="19" xfId="0" applyFont="1" applyBorder="1" applyAlignment="1">
      <alignment horizontal="center" vertical="center" wrapText="1"/>
    </xf>
    <xf numFmtId="2" fontId="5" fillId="0" borderId="0" xfId="0" applyNumberFormat="1" applyFont="1" applyBorder="1" applyAlignment="1">
      <alignment horizontal="left" vertical="top" wrapText="1"/>
    </xf>
    <xf numFmtId="0" fontId="13" fillId="6" borderId="54" xfId="0" applyFont="1" applyFill="1" applyBorder="1" applyAlignment="1">
      <alignment horizontal="left" vertical="center" wrapText="1"/>
    </xf>
    <xf numFmtId="0" fontId="13" fillId="6" borderId="55" xfId="0" applyFont="1" applyFill="1" applyBorder="1" applyAlignment="1">
      <alignment horizontal="left" vertical="center" wrapText="1"/>
    </xf>
    <xf numFmtId="0" fontId="13" fillId="6" borderId="32" xfId="0" applyFont="1" applyFill="1" applyBorder="1" applyAlignment="1">
      <alignment horizontal="left" vertical="center" wrapText="1"/>
    </xf>
    <xf numFmtId="0" fontId="23" fillId="6" borderId="21" xfId="0" applyFont="1" applyFill="1" applyBorder="1" applyAlignment="1">
      <alignment horizontal="left" vertical="center" wrapText="1"/>
    </xf>
    <xf numFmtId="0" fontId="23" fillId="6" borderId="23" xfId="0" applyFont="1" applyFill="1" applyBorder="1" applyAlignment="1">
      <alignment horizontal="left" vertical="center" wrapText="1"/>
    </xf>
  </cellXfs>
  <cellStyles count="2">
    <cellStyle name="Hyperlink" xfId="1" builtinId="8"/>
    <cellStyle name="Normal" xfId="0" builtinId="0"/>
  </cellStyles>
  <dxfs count="9">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19050</xdr:rowOff>
    </xdr:from>
    <xdr:to>
      <xdr:col>0</xdr:col>
      <xdr:colOff>1447800</xdr:colOff>
      <xdr:row>13</xdr:row>
      <xdr:rowOff>295275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flipH="1" flipV="1">
          <a:off x="1171575" y="685800"/>
          <a:ext cx="1447800" cy="590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790575</xdr:colOff>
      <xdr:row>1</xdr:row>
      <xdr:rowOff>38100</xdr:rowOff>
    </xdr:from>
    <xdr:to>
      <xdr:col>11</xdr:col>
      <xdr:colOff>335525</xdr:colOff>
      <xdr:row>13</xdr:row>
      <xdr:rowOff>93345</xdr:rowOff>
    </xdr:to>
    <xdr:grpSp>
      <xdr:nvGrpSpPr>
        <xdr:cNvPr id="4" name="Group 3">
          <a:extLst>
            <a:ext uri="{FF2B5EF4-FFF2-40B4-BE49-F238E27FC236}">
              <a16:creationId xmlns:a16="http://schemas.microsoft.com/office/drawing/2014/main" id="{D52C9D01-0A95-4FB4-AC1C-3B10A9490547}"/>
            </a:ext>
          </a:extLst>
        </xdr:cNvPr>
        <xdr:cNvGrpSpPr/>
      </xdr:nvGrpSpPr>
      <xdr:grpSpPr>
        <a:xfrm>
          <a:off x="12023725" y="196850"/>
          <a:ext cx="3856600" cy="2849245"/>
          <a:chOff x="1853124" y="457200"/>
          <a:chExt cx="1830950" cy="1425714"/>
        </a:xfrm>
      </xdr:grpSpPr>
      <xdr:pic>
        <xdr:nvPicPr>
          <xdr:cNvPr id="5" name="image8.png">
            <a:extLst>
              <a:ext uri="{FF2B5EF4-FFF2-40B4-BE49-F238E27FC236}">
                <a16:creationId xmlns:a16="http://schemas.microsoft.com/office/drawing/2014/main" id="{0D97E156-6719-6F32-7B58-A9A1971DC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187" y="457200"/>
            <a:ext cx="1012825" cy="10064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angle 5">
            <a:extLst>
              <a:ext uri="{FF2B5EF4-FFF2-40B4-BE49-F238E27FC236}">
                <a16:creationId xmlns:a16="http://schemas.microsoft.com/office/drawing/2014/main" id="{9BD14E51-1D94-0FFD-7E39-47B9CEB69B44}"/>
              </a:ext>
            </a:extLst>
          </xdr:cNvPr>
          <xdr:cNvSpPr>
            <a:spLocks noChangeArrowheads="1"/>
          </xdr:cNvSpPr>
        </xdr:nvSpPr>
        <xdr:spPr bwMode="auto">
          <a:xfrm>
            <a:off x="1853124" y="1544360"/>
            <a:ext cx="1830950" cy="3385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nl-NL" altLang="en-US" sz="800" b="1" i="0" u="none" strike="noStrike" cap="none" normalizeH="0" baseline="0">
                <a:ln>
                  <a:noFill/>
                </a:ln>
                <a:solidFill>
                  <a:srgbClr val="001554"/>
                </a:solidFill>
                <a:effectLst/>
                <a:latin typeface="Poppins SemiBold" panose="00000700000000000000" pitchFamily="2" charset="0"/>
                <a:ea typeface="Poppins" panose="00000500000000000000" pitchFamily="2" charset="0"/>
                <a:cs typeface="Poppins SemiBold" panose="00000700000000000000" pitchFamily="2" charset="0"/>
              </a:rPr>
              <a:t>Guys Farm Activity Centre</a:t>
            </a:r>
            <a:endParaRPr kumimoji="0" lang="en-GB" altLang="en-US" sz="8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nl-NL" altLang="en-US" sz="800" b="1" i="0" u="none" strike="noStrike" cap="none" normalizeH="0" baseline="0">
                <a:ln>
                  <a:noFill/>
                </a:ln>
                <a:solidFill>
                  <a:srgbClr val="001554"/>
                </a:solidFill>
                <a:effectLst/>
                <a:latin typeface="Poppins SemiBold" panose="00000700000000000000" pitchFamily="2" charset="0"/>
                <a:ea typeface="Poppins" panose="00000500000000000000" pitchFamily="2" charset="0"/>
                <a:cs typeface="Poppins SemiBold" panose="00000700000000000000" pitchFamily="2" charset="0"/>
              </a:rPr>
              <a:t>Lancs West &amp; Lancs North West </a:t>
            </a:r>
            <a:endParaRPr kumimoji="0" lang="nl-NL" altLang="en-US" sz="1800" b="0" i="0" u="none" strike="noStrike" cap="none" normalizeH="0" baseline="0">
              <a:ln>
                <a:noFill/>
              </a:ln>
              <a:solidFill>
                <a:schemeClr val="tx1"/>
              </a:solidFill>
              <a:effectLst/>
              <a:latin typeface="Arial" panose="020B0604020202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788670</xdr:colOff>
      <xdr:row>1</xdr:row>
      <xdr:rowOff>38100</xdr:rowOff>
    </xdr:from>
    <xdr:to>
      <xdr:col>11</xdr:col>
      <xdr:colOff>333620</xdr:colOff>
      <xdr:row>13</xdr:row>
      <xdr:rowOff>97155</xdr:rowOff>
    </xdr:to>
    <xdr:grpSp>
      <xdr:nvGrpSpPr>
        <xdr:cNvPr id="2" name="Group 1">
          <a:extLst>
            <a:ext uri="{FF2B5EF4-FFF2-40B4-BE49-F238E27FC236}">
              <a16:creationId xmlns:a16="http://schemas.microsoft.com/office/drawing/2014/main" id="{1B40BEE7-8331-45C9-B1EB-7FE832CEA9E1}"/>
            </a:ext>
          </a:extLst>
        </xdr:cNvPr>
        <xdr:cNvGrpSpPr/>
      </xdr:nvGrpSpPr>
      <xdr:grpSpPr>
        <a:xfrm>
          <a:off x="12021820" y="196850"/>
          <a:ext cx="3856600" cy="2853055"/>
          <a:chOff x="1853124" y="457200"/>
          <a:chExt cx="1830950" cy="1425714"/>
        </a:xfrm>
      </xdr:grpSpPr>
      <xdr:pic>
        <xdr:nvPicPr>
          <xdr:cNvPr id="3" name="image8.png">
            <a:extLst>
              <a:ext uri="{FF2B5EF4-FFF2-40B4-BE49-F238E27FC236}">
                <a16:creationId xmlns:a16="http://schemas.microsoft.com/office/drawing/2014/main" id="{F0A1BBE9-99D6-0296-DD54-D5939A897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187" y="457200"/>
            <a:ext cx="1012825" cy="10064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CB970C5A-8D44-DAD2-9F20-A26C471CFC38}"/>
              </a:ext>
            </a:extLst>
          </xdr:cNvPr>
          <xdr:cNvSpPr>
            <a:spLocks noChangeArrowheads="1"/>
          </xdr:cNvSpPr>
        </xdr:nvSpPr>
        <xdr:spPr bwMode="auto">
          <a:xfrm>
            <a:off x="1853124" y="1544360"/>
            <a:ext cx="1830950" cy="3385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nl-NL" altLang="en-US" sz="800" b="1" i="0" u="none" strike="noStrike" cap="none" normalizeH="0" baseline="0">
                <a:ln>
                  <a:noFill/>
                </a:ln>
                <a:solidFill>
                  <a:srgbClr val="001554"/>
                </a:solidFill>
                <a:effectLst/>
                <a:latin typeface="Poppins SemiBold" panose="00000700000000000000" pitchFamily="2" charset="0"/>
                <a:ea typeface="Poppins" panose="00000500000000000000" pitchFamily="2" charset="0"/>
                <a:cs typeface="Poppins SemiBold" panose="00000700000000000000" pitchFamily="2" charset="0"/>
              </a:rPr>
              <a:t>Guys Farm Activity Centre</a:t>
            </a:r>
            <a:endParaRPr kumimoji="0" lang="en-GB" altLang="en-US" sz="8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nl-NL" altLang="en-US" sz="800" b="1" i="0" u="none" strike="noStrike" cap="none" normalizeH="0" baseline="0">
                <a:ln>
                  <a:noFill/>
                </a:ln>
                <a:solidFill>
                  <a:srgbClr val="001554"/>
                </a:solidFill>
                <a:effectLst/>
                <a:latin typeface="Poppins SemiBold" panose="00000700000000000000" pitchFamily="2" charset="0"/>
                <a:ea typeface="Poppins" panose="00000500000000000000" pitchFamily="2" charset="0"/>
                <a:cs typeface="Poppins SemiBold" panose="00000700000000000000" pitchFamily="2" charset="0"/>
              </a:rPr>
              <a:t>Lancs West &amp; Lancs North West </a:t>
            </a:r>
            <a:endParaRPr kumimoji="0" lang="nl-NL" altLang="en-US" sz="1800" b="0" i="0" u="none" strike="noStrike" cap="none" normalizeH="0" baseline="0">
              <a:ln>
                <a:noFill/>
              </a:ln>
              <a:solidFill>
                <a:schemeClr val="tx1"/>
              </a:solidFill>
              <a:effectLst/>
              <a:latin typeface="Arial" panose="020B0604020202020204" pitchFamily="34" charset="0"/>
            </a:endParaRP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Q42"/>
  <sheetViews>
    <sheetView showGridLines="0" showZeros="0" topLeftCell="A18" workbookViewId="0">
      <selection activeCell="H9" sqref="H9"/>
    </sheetView>
  </sheetViews>
  <sheetFormatPr defaultColWidth="9.08984375" defaultRowHeight="12.5" x14ac:dyDescent="0.25"/>
  <cols>
    <col min="1" max="1" width="22.453125" style="1" customWidth="1"/>
    <col min="2" max="6" width="16" style="1" customWidth="1"/>
    <col min="7" max="16384" width="9.08984375" style="1"/>
  </cols>
  <sheetData>
    <row r="1" spans="1:17" ht="50.25" customHeight="1" thickBot="1" x14ac:dyDescent="0.3">
      <c r="B1" s="133" t="s">
        <v>35</v>
      </c>
      <c r="C1" s="133"/>
      <c r="D1" s="133"/>
      <c r="E1" s="133"/>
    </row>
    <row r="2" spans="1:17" ht="18" customHeight="1" x14ac:dyDescent="0.25">
      <c r="A2" s="134" t="s">
        <v>78</v>
      </c>
      <c r="B2" s="135"/>
      <c r="C2" s="135"/>
      <c r="D2" s="135"/>
      <c r="E2" s="135"/>
      <c r="F2" s="136"/>
    </row>
    <row r="3" spans="1:17" ht="18" customHeight="1" x14ac:dyDescent="0.25">
      <c r="A3" s="137"/>
      <c r="B3" s="138"/>
      <c r="C3" s="138"/>
      <c r="D3" s="138"/>
      <c r="E3" s="138"/>
      <c r="F3" s="139"/>
    </row>
    <row r="4" spans="1:17" ht="18" customHeight="1" x14ac:dyDescent="0.25">
      <c r="A4" s="137"/>
      <c r="B4" s="138"/>
      <c r="C4" s="138"/>
      <c r="D4" s="138"/>
      <c r="E4" s="138"/>
      <c r="F4" s="139"/>
    </row>
    <row r="5" spans="1:17" ht="12" customHeight="1" thickBot="1" x14ac:dyDescent="0.3">
      <c r="A5" s="140"/>
      <c r="B5" s="141"/>
      <c r="C5" s="141"/>
      <c r="D5" s="141"/>
      <c r="E5" s="141"/>
      <c r="F5" s="142"/>
    </row>
    <row r="6" spans="1:17" ht="15.75" customHeight="1" x14ac:dyDescent="0.35">
      <c r="A6" s="17" t="s">
        <v>38</v>
      </c>
      <c r="B6" s="17"/>
      <c r="C6" s="17"/>
      <c r="D6" s="17"/>
      <c r="E6" s="17"/>
      <c r="F6" s="17"/>
      <c r="O6" s="132" t="s">
        <v>141</v>
      </c>
      <c r="P6" s="132"/>
      <c r="Q6" s="132"/>
    </row>
    <row r="7" spans="1:17" ht="15.75" customHeight="1" x14ac:dyDescent="0.35">
      <c r="A7" s="17" t="s">
        <v>39</v>
      </c>
      <c r="B7" s="17"/>
      <c r="C7" s="17"/>
      <c r="D7" s="17"/>
      <c r="E7" s="17"/>
      <c r="F7" s="17"/>
      <c r="O7" s="132"/>
      <c r="P7" s="132"/>
      <c r="Q7" s="132"/>
    </row>
    <row r="8" spans="1:17" ht="15.75" customHeight="1" x14ac:dyDescent="0.35">
      <c r="A8" s="17" t="s">
        <v>40</v>
      </c>
      <c r="B8" s="17"/>
      <c r="C8" s="17"/>
      <c r="D8" s="17"/>
      <c r="E8" s="17"/>
      <c r="F8" s="17"/>
      <c r="O8" s="132"/>
      <c r="P8" s="132"/>
      <c r="Q8" s="132"/>
    </row>
    <row r="9" spans="1:17" ht="15.75" customHeight="1" x14ac:dyDescent="0.35">
      <c r="A9" s="17" t="s">
        <v>41</v>
      </c>
      <c r="B9" s="17"/>
      <c r="C9" s="17"/>
      <c r="D9" s="17"/>
      <c r="E9" s="17"/>
      <c r="F9" s="17"/>
    </row>
    <row r="10" spans="1:17" ht="13.5" x14ac:dyDescent="0.35">
      <c r="A10" s="17"/>
      <c r="B10" s="17"/>
      <c r="C10" s="17"/>
      <c r="D10" s="17"/>
      <c r="E10" s="17"/>
      <c r="F10" s="17"/>
    </row>
    <row r="11" spans="1:17" ht="13.5" x14ac:dyDescent="0.35">
      <c r="A11" s="31" t="s">
        <v>42</v>
      </c>
      <c r="B11" s="17"/>
      <c r="C11" s="17"/>
      <c r="D11" s="17"/>
      <c r="E11" s="17"/>
      <c r="F11" s="17"/>
    </row>
    <row r="12" spans="1:17" ht="14" thickBot="1" x14ac:dyDescent="0.4">
      <c r="A12" s="17"/>
      <c r="B12" s="17"/>
      <c r="C12" s="17"/>
      <c r="D12" s="17"/>
      <c r="E12" s="17"/>
      <c r="F12" s="17"/>
    </row>
    <row r="13" spans="1:17" ht="20.25" customHeight="1" x14ac:dyDescent="0.25">
      <c r="A13" s="32" t="s">
        <v>24</v>
      </c>
      <c r="B13" s="128" t="s">
        <v>83</v>
      </c>
      <c r="C13" s="130" t="s">
        <v>27</v>
      </c>
      <c r="D13" s="130" t="s">
        <v>26</v>
      </c>
      <c r="E13" s="143" t="s">
        <v>28</v>
      </c>
      <c r="F13" s="145" t="s">
        <v>29</v>
      </c>
    </row>
    <row r="14" spans="1:17" ht="20.25" customHeight="1" thickBot="1" x14ac:dyDescent="0.4">
      <c r="A14" s="33" t="s">
        <v>25</v>
      </c>
      <c r="B14" s="129"/>
      <c r="C14" s="131"/>
      <c r="D14" s="131"/>
      <c r="E14" s="144"/>
      <c r="F14" s="146"/>
    </row>
    <row r="15" spans="1:17" ht="39.75" customHeight="1" x14ac:dyDescent="0.25">
      <c r="A15" s="34" t="s">
        <v>30</v>
      </c>
      <c r="B15" s="35">
        <v>5</v>
      </c>
      <c r="C15" s="36">
        <v>10</v>
      </c>
      <c r="D15" s="37">
        <v>15</v>
      </c>
      <c r="E15" s="38">
        <v>20</v>
      </c>
      <c r="F15" s="39">
        <v>25</v>
      </c>
    </row>
    <row r="16" spans="1:17" ht="39.75" customHeight="1" x14ac:dyDescent="0.25">
      <c r="A16" s="40" t="s">
        <v>31</v>
      </c>
      <c r="B16" s="41">
        <v>4</v>
      </c>
      <c r="C16" s="42">
        <v>8</v>
      </c>
      <c r="D16" s="43">
        <v>12</v>
      </c>
      <c r="E16" s="43">
        <v>16</v>
      </c>
      <c r="F16" s="44">
        <v>20</v>
      </c>
    </row>
    <row r="17" spans="1:6" ht="39.75" customHeight="1" x14ac:dyDescent="0.25">
      <c r="A17" s="40" t="s">
        <v>32</v>
      </c>
      <c r="B17" s="41">
        <v>3</v>
      </c>
      <c r="C17" s="42">
        <v>6</v>
      </c>
      <c r="D17" s="42">
        <v>9</v>
      </c>
      <c r="E17" s="43">
        <v>12</v>
      </c>
      <c r="F17" s="45">
        <v>15</v>
      </c>
    </row>
    <row r="18" spans="1:6" ht="39.75" customHeight="1" x14ac:dyDescent="0.25">
      <c r="A18" s="40" t="s">
        <v>33</v>
      </c>
      <c r="B18" s="41">
        <v>2</v>
      </c>
      <c r="C18" s="46">
        <v>4</v>
      </c>
      <c r="D18" s="42">
        <v>6</v>
      </c>
      <c r="E18" s="42">
        <v>8</v>
      </c>
      <c r="F18" s="47">
        <v>10</v>
      </c>
    </row>
    <row r="19" spans="1:6" ht="39.75" customHeight="1" thickBot="1" x14ac:dyDescent="0.3">
      <c r="A19" s="48" t="s">
        <v>34</v>
      </c>
      <c r="B19" s="49">
        <v>1</v>
      </c>
      <c r="C19" s="50">
        <v>2</v>
      </c>
      <c r="D19" s="50">
        <v>3</v>
      </c>
      <c r="E19" s="50">
        <v>4</v>
      </c>
      <c r="F19" s="51">
        <v>5</v>
      </c>
    </row>
    <row r="21" spans="1:6" ht="14.5" x14ac:dyDescent="0.35">
      <c r="A21" s="16" t="s">
        <v>46</v>
      </c>
      <c r="B21" s="17"/>
      <c r="C21" s="17"/>
      <c r="D21" s="17"/>
      <c r="E21" s="17"/>
      <c r="F21" s="17"/>
    </row>
    <row r="22" spans="1:6" ht="13.5" x14ac:dyDescent="0.35">
      <c r="A22" s="17"/>
      <c r="B22" s="17"/>
      <c r="C22" s="17"/>
      <c r="D22" s="17"/>
      <c r="E22" s="17"/>
      <c r="F22" s="17"/>
    </row>
    <row r="23" spans="1:6" ht="14.5" x14ac:dyDescent="0.25">
      <c r="A23" s="16" t="s">
        <v>43</v>
      </c>
      <c r="B23" s="127" t="s">
        <v>44</v>
      </c>
      <c r="C23" s="127"/>
      <c r="D23" s="127"/>
      <c r="E23" s="127"/>
      <c r="F23" s="127"/>
    </row>
    <row r="24" spans="1:6" ht="15.75" customHeight="1" x14ac:dyDescent="0.35">
      <c r="A24" s="18" t="s">
        <v>45</v>
      </c>
      <c r="B24" s="19" t="s">
        <v>47</v>
      </c>
      <c r="C24" s="17"/>
      <c r="D24" s="17"/>
      <c r="E24" s="17"/>
      <c r="F24" s="17"/>
    </row>
    <row r="25" spans="1:6" ht="15.75" customHeight="1" x14ac:dyDescent="0.35">
      <c r="A25" s="20" t="s">
        <v>48</v>
      </c>
      <c r="B25" s="19" t="s">
        <v>52</v>
      </c>
      <c r="C25" s="17"/>
      <c r="D25" s="17"/>
      <c r="E25" s="17"/>
      <c r="F25" s="17"/>
    </row>
    <row r="26" spans="1:6" ht="15.75" customHeight="1" x14ac:dyDescent="0.35">
      <c r="A26" s="18" t="s">
        <v>49</v>
      </c>
      <c r="B26" s="19" t="s">
        <v>53</v>
      </c>
      <c r="C26" s="17"/>
      <c r="D26" s="17"/>
      <c r="E26" s="17"/>
      <c r="F26" s="17"/>
    </row>
    <row r="27" spans="1:6" ht="15.75" customHeight="1" x14ac:dyDescent="0.35">
      <c r="A27" s="20" t="s">
        <v>50</v>
      </c>
      <c r="B27" s="19" t="s">
        <v>54</v>
      </c>
      <c r="C27" s="17"/>
      <c r="D27" s="17"/>
      <c r="E27" s="17"/>
      <c r="F27" s="17"/>
    </row>
    <row r="28" spans="1:6" ht="15.75" customHeight="1" x14ac:dyDescent="0.35">
      <c r="A28" s="18" t="s">
        <v>51</v>
      </c>
      <c r="B28" s="19" t="s">
        <v>55</v>
      </c>
      <c r="C28" s="17"/>
      <c r="D28" s="17"/>
      <c r="E28" s="17"/>
      <c r="F28" s="17"/>
    </row>
    <row r="29" spans="1:6" ht="13.5" x14ac:dyDescent="0.35">
      <c r="A29" s="17"/>
      <c r="B29" s="17"/>
      <c r="C29" s="17"/>
      <c r="D29" s="17"/>
      <c r="E29" s="17"/>
      <c r="F29" s="17"/>
    </row>
    <row r="30" spans="1:6" ht="14.5" x14ac:dyDescent="0.35">
      <c r="A30" s="21" t="s">
        <v>56</v>
      </c>
      <c r="B30" s="127" t="s">
        <v>57</v>
      </c>
      <c r="C30" s="127"/>
      <c r="D30" s="127"/>
      <c r="E30" s="127"/>
      <c r="F30" s="17"/>
    </row>
    <row r="31" spans="1:6" ht="15.75" customHeight="1" x14ac:dyDescent="0.35">
      <c r="A31" s="18" t="s">
        <v>58</v>
      </c>
      <c r="B31" s="120" t="s">
        <v>63</v>
      </c>
      <c r="C31" s="120"/>
      <c r="D31" s="120"/>
      <c r="E31" s="120"/>
      <c r="F31" s="17"/>
    </row>
    <row r="32" spans="1:6" ht="15.75" customHeight="1" x14ac:dyDescent="0.35">
      <c r="A32" s="18" t="s">
        <v>59</v>
      </c>
      <c r="B32" s="120" t="s">
        <v>64</v>
      </c>
      <c r="C32" s="120"/>
      <c r="D32" s="120"/>
      <c r="E32" s="120"/>
      <c r="F32" s="17"/>
    </row>
    <row r="33" spans="1:6" ht="15.75" customHeight="1" x14ac:dyDescent="0.35">
      <c r="A33" s="18" t="s">
        <v>60</v>
      </c>
      <c r="B33" s="120" t="s">
        <v>65</v>
      </c>
      <c r="C33" s="120"/>
      <c r="D33" s="120"/>
      <c r="E33" s="120"/>
      <c r="F33" s="17"/>
    </row>
    <row r="34" spans="1:6" ht="15.75" customHeight="1" x14ac:dyDescent="0.35">
      <c r="A34" s="18" t="s">
        <v>61</v>
      </c>
      <c r="B34" s="120" t="s">
        <v>66</v>
      </c>
      <c r="C34" s="120"/>
      <c r="D34" s="120"/>
      <c r="E34" s="120"/>
      <c r="F34" s="17"/>
    </row>
    <row r="35" spans="1:6" ht="15.75" customHeight="1" x14ac:dyDescent="0.35">
      <c r="A35" s="18" t="s">
        <v>62</v>
      </c>
      <c r="B35" s="120" t="s">
        <v>67</v>
      </c>
      <c r="C35" s="120"/>
      <c r="D35" s="120"/>
      <c r="E35" s="120"/>
      <c r="F35" s="17"/>
    </row>
    <row r="37" spans="1:6" ht="13" thickBot="1" x14ac:dyDescent="0.3"/>
    <row r="38" spans="1:6" ht="30.75" customHeight="1" thickBot="1" x14ac:dyDescent="0.3">
      <c r="A38" s="22" t="s">
        <v>68</v>
      </c>
      <c r="B38" s="22"/>
      <c r="C38" s="121" t="s">
        <v>69</v>
      </c>
      <c r="D38" s="122"/>
      <c r="E38" s="122"/>
      <c r="F38" s="123"/>
    </row>
    <row r="39" spans="1:6" ht="32.25" customHeight="1" thickBot="1" x14ac:dyDescent="0.3">
      <c r="A39" s="23" t="s">
        <v>70</v>
      </c>
      <c r="B39" s="24" t="s">
        <v>71</v>
      </c>
      <c r="C39" s="124" t="s">
        <v>72</v>
      </c>
      <c r="D39" s="125"/>
      <c r="E39" s="125"/>
      <c r="F39" s="126"/>
    </row>
    <row r="40" spans="1:6" ht="32.25" customHeight="1" thickBot="1" x14ac:dyDescent="0.3">
      <c r="A40" s="25" t="s">
        <v>79</v>
      </c>
      <c r="B40" s="26" t="s">
        <v>73</v>
      </c>
      <c r="C40" s="111" t="s">
        <v>74</v>
      </c>
      <c r="D40" s="112"/>
      <c r="E40" s="112"/>
      <c r="F40" s="113"/>
    </row>
    <row r="41" spans="1:6" ht="32.25" customHeight="1" thickBot="1" x14ac:dyDescent="0.3">
      <c r="A41" s="27" t="s">
        <v>80</v>
      </c>
      <c r="B41" s="28" t="s">
        <v>49</v>
      </c>
      <c r="C41" s="114" t="s">
        <v>77</v>
      </c>
      <c r="D41" s="115"/>
      <c r="E41" s="115"/>
      <c r="F41" s="116"/>
    </row>
    <row r="42" spans="1:6" ht="32.25" customHeight="1" thickBot="1" x14ac:dyDescent="0.3">
      <c r="A42" s="29" t="s">
        <v>81</v>
      </c>
      <c r="B42" s="30" t="s">
        <v>75</v>
      </c>
      <c r="C42" s="117" t="s">
        <v>76</v>
      </c>
      <c r="D42" s="118"/>
      <c r="E42" s="118"/>
      <c r="F42" s="119"/>
    </row>
  </sheetData>
  <mergeCells count="20">
    <mergeCell ref="O6:Q8"/>
    <mergeCell ref="B1:E1"/>
    <mergeCell ref="A2:F5"/>
    <mergeCell ref="D13:D14"/>
    <mergeCell ref="E13:E14"/>
    <mergeCell ref="F13:F14"/>
    <mergeCell ref="B23:F23"/>
    <mergeCell ref="B30:E30"/>
    <mergeCell ref="B31:E31"/>
    <mergeCell ref="B32:E32"/>
    <mergeCell ref="B13:B14"/>
    <mergeCell ref="C13:C14"/>
    <mergeCell ref="C40:F40"/>
    <mergeCell ref="C41:F41"/>
    <mergeCell ref="C42:F42"/>
    <mergeCell ref="B33:E33"/>
    <mergeCell ref="B34:E34"/>
    <mergeCell ref="B35:E35"/>
    <mergeCell ref="C38:F38"/>
    <mergeCell ref="C39:F39"/>
  </mergeCells>
  <conditionalFormatting sqref="E15:F15 F16">
    <cfRule type="cellIs" dxfId="8" priority="1" operator="between">
      <formula>20</formula>
      <formula>25</formula>
    </cfRule>
  </conditionalFormatting>
  <hyperlinks>
    <hyperlink ref="O6:Q8" location="Introduction!A1" display="Introduction!A1" xr:uid="{3F45FDA7-2DB6-4462-A857-E1F41065A614}"/>
  </hyperlinks>
  <printOptions horizontalCentered="1" verticalCentered="1"/>
  <pageMargins left="0.23622047244094491" right="0.23622047244094491"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J37"/>
  <sheetViews>
    <sheetView workbookViewId="0">
      <selection activeCell="L2" sqref="L2:M4"/>
    </sheetView>
  </sheetViews>
  <sheetFormatPr defaultColWidth="9.08984375" defaultRowHeight="12.5" x14ac:dyDescent="0.25"/>
  <cols>
    <col min="1" max="1" width="9.08984375" style="1"/>
    <col min="2" max="2" width="24.90625" style="1" customWidth="1"/>
    <col min="3" max="9" width="9.08984375" style="1"/>
    <col min="10" max="10" width="19.54296875" style="1" customWidth="1"/>
    <col min="11" max="16384" width="9.08984375" style="1"/>
  </cols>
  <sheetData>
    <row r="1" spans="1:10" ht="21" customHeight="1" thickBot="1" x14ac:dyDescent="0.4">
      <c r="A1" s="176" t="s">
        <v>7</v>
      </c>
      <c r="B1" s="177"/>
      <c r="C1" s="178"/>
      <c r="D1" s="178"/>
      <c r="E1" s="178"/>
      <c r="F1" s="178"/>
      <c r="G1" s="178"/>
      <c r="H1" s="178"/>
      <c r="I1" s="178"/>
      <c r="J1" s="179"/>
    </row>
    <row r="2" spans="1:10" ht="19.5" customHeight="1" x14ac:dyDescent="0.3">
      <c r="A2" s="180" t="s">
        <v>8</v>
      </c>
      <c r="B2" s="181"/>
      <c r="C2" s="12" t="s">
        <v>6</v>
      </c>
      <c r="D2" s="13"/>
      <c r="E2" s="13"/>
      <c r="F2" s="184"/>
      <c r="G2" s="184"/>
      <c r="H2" s="184"/>
      <c r="I2" s="184"/>
      <c r="J2" s="185"/>
    </row>
    <row r="3" spans="1:10" ht="19.5" customHeight="1" x14ac:dyDescent="0.3">
      <c r="A3" s="182" t="s">
        <v>22</v>
      </c>
      <c r="B3" s="183"/>
      <c r="C3" s="153"/>
      <c r="D3" s="153"/>
      <c r="E3" s="153"/>
      <c r="F3" s="153"/>
      <c r="G3" s="153"/>
      <c r="H3" s="153"/>
      <c r="I3" s="153"/>
      <c r="J3" s="154"/>
    </row>
    <row r="4" spans="1:10" ht="19.5" customHeight="1" thickBot="1" x14ac:dyDescent="0.35">
      <c r="A4" s="174" t="s">
        <v>23</v>
      </c>
      <c r="B4" s="175"/>
      <c r="C4" s="155"/>
      <c r="D4" s="155"/>
      <c r="E4" s="155"/>
      <c r="F4" s="155"/>
      <c r="G4" s="155"/>
      <c r="H4" s="155"/>
      <c r="I4" s="155"/>
      <c r="J4" s="156"/>
    </row>
    <row r="5" spans="1:10" ht="14.25" customHeight="1" x14ac:dyDescent="0.25">
      <c r="A5" s="157" t="s">
        <v>16</v>
      </c>
      <c r="B5" s="158"/>
      <c r="C5" s="151"/>
      <c r="D5" s="151"/>
      <c r="E5" s="151"/>
      <c r="F5" s="151"/>
      <c r="G5" s="151"/>
      <c r="H5" s="151"/>
      <c r="I5" s="151"/>
      <c r="J5" s="152"/>
    </row>
    <row r="6" spans="1:10" ht="11.25" customHeight="1" x14ac:dyDescent="0.25">
      <c r="A6" s="159"/>
      <c r="B6" s="160"/>
      <c r="C6" s="153"/>
      <c r="D6" s="153"/>
      <c r="E6" s="153"/>
      <c r="F6" s="153"/>
      <c r="G6" s="153"/>
      <c r="H6" s="153"/>
      <c r="I6" s="153"/>
      <c r="J6" s="154"/>
    </row>
    <row r="7" spans="1:10" ht="11.25" customHeight="1" x14ac:dyDescent="0.25">
      <c r="A7" s="159"/>
      <c r="B7" s="160"/>
      <c r="C7" s="153"/>
      <c r="D7" s="153"/>
      <c r="E7" s="153"/>
      <c r="F7" s="153"/>
      <c r="G7" s="153"/>
      <c r="H7" s="153"/>
      <c r="I7" s="153"/>
      <c r="J7" s="154"/>
    </row>
    <row r="8" spans="1:10" ht="11.25" customHeight="1" x14ac:dyDescent="0.25">
      <c r="A8" s="159"/>
      <c r="B8" s="160"/>
      <c r="C8" s="153"/>
      <c r="D8" s="153"/>
      <c r="E8" s="153"/>
      <c r="F8" s="153"/>
      <c r="G8" s="153"/>
      <c r="H8" s="153"/>
      <c r="I8" s="153"/>
      <c r="J8" s="154"/>
    </row>
    <row r="9" spans="1:10" ht="11.25" customHeight="1" thickBot="1" x14ac:dyDescent="0.3">
      <c r="A9" s="161"/>
      <c r="B9" s="162"/>
      <c r="C9" s="155"/>
      <c r="D9" s="155"/>
      <c r="E9" s="155"/>
      <c r="F9" s="155"/>
      <c r="G9" s="155"/>
      <c r="H9" s="155"/>
      <c r="I9" s="155"/>
      <c r="J9" s="156"/>
    </row>
    <row r="10" spans="1:10" ht="14.25" customHeight="1" x14ac:dyDescent="0.25">
      <c r="A10" s="157" t="s">
        <v>9</v>
      </c>
      <c r="B10" s="158"/>
      <c r="C10" s="151"/>
      <c r="D10" s="151"/>
      <c r="E10" s="151"/>
      <c r="F10" s="151"/>
      <c r="G10" s="151"/>
      <c r="H10" s="151"/>
      <c r="I10" s="151"/>
      <c r="J10" s="152"/>
    </row>
    <row r="11" spans="1:10" ht="14.25" customHeight="1" x14ac:dyDescent="0.25">
      <c r="A11" s="159"/>
      <c r="B11" s="160"/>
      <c r="C11" s="153"/>
      <c r="D11" s="153"/>
      <c r="E11" s="153"/>
      <c r="F11" s="153"/>
      <c r="G11" s="153"/>
      <c r="H11" s="153"/>
      <c r="I11" s="153"/>
      <c r="J11" s="154"/>
    </row>
    <row r="12" spans="1:10" ht="14.25" customHeight="1" x14ac:dyDescent="0.25">
      <c r="A12" s="159"/>
      <c r="B12" s="160"/>
      <c r="C12" s="153"/>
      <c r="D12" s="153"/>
      <c r="E12" s="153"/>
      <c r="F12" s="153"/>
      <c r="G12" s="153"/>
      <c r="H12" s="153"/>
      <c r="I12" s="153"/>
      <c r="J12" s="154"/>
    </row>
    <row r="13" spans="1:10" ht="14.25" customHeight="1" thickBot="1" x14ac:dyDescent="0.3">
      <c r="A13" s="161"/>
      <c r="B13" s="162"/>
      <c r="C13" s="155"/>
      <c r="D13" s="155"/>
      <c r="E13" s="155"/>
      <c r="F13" s="155"/>
      <c r="G13" s="155"/>
      <c r="H13" s="155"/>
      <c r="I13" s="155"/>
      <c r="J13" s="156"/>
    </row>
    <row r="14" spans="1:10" ht="21" customHeight="1" thickBot="1" x14ac:dyDescent="0.35">
      <c r="A14" s="2" t="s">
        <v>10</v>
      </c>
      <c r="B14" s="3"/>
      <c r="C14" s="4"/>
      <c r="D14" s="4"/>
      <c r="E14" s="4"/>
      <c r="F14" s="4"/>
      <c r="G14" s="4"/>
      <c r="H14" s="4"/>
      <c r="I14" s="4"/>
      <c r="J14" s="3"/>
    </row>
    <row r="15" spans="1:10" ht="18" customHeight="1" x14ac:dyDescent="0.25">
      <c r="A15" s="163" t="s">
        <v>17</v>
      </c>
      <c r="B15" s="158"/>
      <c r="C15" s="151"/>
      <c r="D15" s="151"/>
      <c r="E15" s="151"/>
      <c r="F15" s="151"/>
      <c r="G15" s="151"/>
      <c r="H15" s="151"/>
      <c r="I15" s="151"/>
      <c r="J15" s="152"/>
    </row>
    <row r="16" spans="1:10" x14ac:dyDescent="0.25">
      <c r="A16" s="159"/>
      <c r="B16" s="160"/>
      <c r="C16" s="153"/>
      <c r="D16" s="153"/>
      <c r="E16" s="153"/>
      <c r="F16" s="153"/>
      <c r="G16" s="153"/>
      <c r="H16" s="153"/>
      <c r="I16" s="153"/>
      <c r="J16" s="154"/>
    </row>
    <row r="17" spans="1:10" x14ac:dyDescent="0.25">
      <c r="A17" s="159"/>
      <c r="B17" s="160"/>
      <c r="C17" s="153"/>
      <c r="D17" s="153"/>
      <c r="E17" s="153"/>
      <c r="F17" s="153"/>
      <c r="G17" s="153"/>
      <c r="H17" s="153"/>
      <c r="I17" s="153"/>
      <c r="J17" s="154"/>
    </row>
    <row r="18" spans="1:10" ht="13" thickBot="1" x14ac:dyDescent="0.3">
      <c r="A18" s="161"/>
      <c r="B18" s="162"/>
      <c r="C18" s="155"/>
      <c r="D18" s="155"/>
      <c r="E18" s="155"/>
      <c r="F18" s="155"/>
      <c r="G18" s="155"/>
      <c r="H18" s="155"/>
      <c r="I18" s="155"/>
      <c r="J18" s="156"/>
    </row>
    <row r="19" spans="1:10" ht="15" customHeight="1" x14ac:dyDescent="0.25">
      <c r="A19" s="157" t="s">
        <v>11</v>
      </c>
      <c r="B19" s="158"/>
      <c r="C19" s="151"/>
      <c r="D19" s="151"/>
      <c r="E19" s="151"/>
      <c r="F19" s="151"/>
      <c r="G19" s="151"/>
      <c r="H19" s="151"/>
      <c r="I19" s="151"/>
      <c r="J19" s="152"/>
    </row>
    <row r="20" spans="1:10" x14ac:dyDescent="0.25">
      <c r="A20" s="159"/>
      <c r="B20" s="160"/>
      <c r="C20" s="153"/>
      <c r="D20" s="153"/>
      <c r="E20" s="153"/>
      <c r="F20" s="153"/>
      <c r="G20" s="153"/>
      <c r="H20" s="153"/>
      <c r="I20" s="153"/>
      <c r="J20" s="154"/>
    </row>
    <row r="21" spans="1:10" x14ac:dyDescent="0.25">
      <c r="A21" s="159"/>
      <c r="B21" s="160"/>
      <c r="C21" s="153"/>
      <c r="D21" s="153"/>
      <c r="E21" s="153"/>
      <c r="F21" s="153"/>
      <c r="G21" s="153"/>
      <c r="H21" s="153"/>
      <c r="I21" s="153"/>
      <c r="J21" s="154"/>
    </row>
    <row r="22" spans="1:10" ht="13" thickBot="1" x14ac:dyDescent="0.3">
      <c r="A22" s="161"/>
      <c r="B22" s="162"/>
      <c r="C22" s="155"/>
      <c r="D22" s="155"/>
      <c r="E22" s="155"/>
      <c r="F22" s="155"/>
      <c r="G22" s="155"/>
      <c r="H22" s="155"/>
      <c r="I22" s="155"/>
      <c r="J22" s="156"/>
    </row>
    <row r="23" spans="1:10" x14ac:dyDescent="0.25">
      <c r="A23" s="157" t="s">
        <v>12</v>
      </c>
      <c r="B23" s="158"/>
      <c r="C23" s="151"/>
      <c r="D23" s="151"/>
      <c r="E23" s="151"/>
      <c r="F23" s="151"/>
      <c r="G23" s="151"/>
      <c r="H23" s="151"/>
      <c r="I23" s="151"/>
      <c r="J23" s="152"/>
    </row>
    <row r="24" spans="1:10" x14ac:dyDescent="0.25">
      <c r="A24" s="159"/>
      <c r="B24" s="160"/>
      <c r="C24" s="153"/>
      <c r="D24" s="153"/>
      <c r="E24" s="153"/>
      <c r="F24" s="153"/>
      <c r="G24" s="153"/>
      <c r="H24" s="153"/>
      <c r="I24" s="153"/>
      <c r="J24" s="154"/>
    </row>
    <row r="25" spans="1:10" x14ac:dyDescent="0.25">
      <c r="A25" s="159"/>
      <c r="B25" s="160"/>
      <c r="C25" s="153"/>
      <c r="D25" s="153"/>
      <c r="E25" s="153"/>
      <c r="F25" s="153"/>
      <c r="G25" s="153"/>
      <c r="H25" s="153"/>
      <c r="I25" s="153"/>
      <c r="J25" s="154"/>
    </row>
    <row r="26" spans="1:10" ht="13" thickBot="1" x14ac:dyDescent="0.3">
      <c r="A26" s="161"/>
      <c r="B26" s="162"/>
      <c r="C26" s="155"/>
      <c r="D26" s="155"/>
      <c r="E26" s="155"/>
      <c r="F26" s="155"/>
      <c r="G26" s="155"/>
      <c r="H26" s="155"/>
      <c r="I26" s="155"/>
      <c r="J26" s="156"/>
    </row>
    <row r="27" spans="1:10" x14ac:dyDescent="0.25">
      <c r="A27" s="157" t="s">
        <v>13</v>
      </c>
      <c r="B27" s="158"/>
      <c r="C27" s="151"/>
      <c r="D27" s="151"/>
      <c r="E27" s="151"/>
      <c r="F27" s="151"/>
      <c r="G27" s="151"/>
      <c r="H27" s="151"/>
      <c r="I27" s="151"/>
      <c r="J27" s="152"/>
    </row>
    <row r="28" spans="1:10" x14ac:dyDescent="0.25">
      <c r="A28" s="159"/>
      <c r="B28" s="160"/>
      <c r="C28" s="153"/>
      <c r="D28" s="153"/>
      <c r="E28" s="153"/>
      <c r="F28" s="153"/>
      <c r="G28" s="153"/>
      <c r="H28" s="153"/>
      <c r="I28" s="153"/>
      <c r="J28" s="154"/>
    </row>
    <row r="29" spans="1:10" x14ac:dyDescent="0.25">
      <c r="A29" s="159"/>
      <c r="B29" s="160"/>
      <c r="C29" s="153"/>
      <c r="D29" s="153"/>
      <c r="E29" s="153"/>
      <c r="F29" s="153"/>
      <c r="G29" s="153"/>
      <c r="H29" s="153"/>
      <c r="I29" s="153"/>
      <c r="J29" s="154"/>
    </row>
    <row r="30" spans="1:10" ht="13" thickBot="1" x14ac:dyDescent="0.3">
      <c r="A30" s="161"/>
      <c r="B30" s="162"/>
      <c r="C30" s="155"/>
      <c r="D30" s="155"/>
      <c r="E30" s="155"/>
      <c r="F30" s="155"/>
      <c r="G30" s="155"/>
      <c r="H30" s="155"/>
      <c r="I30" s="155"/>
      <c r="J30" s="156"/>
    </row>
    <row r="31" spans="1:10" x14ac:dyDescent="0.25">
      <c r="A31" s="164" t="s">
        <v>21</v>
      </c>
      <c r="B31" s="165"/>
      <c r="C31" s="151"/>
      <c r="D31" s="151"/>
      <c r="E31" s="151"/>
      <c r="F31" s="151"/>
      <c r="G31" s="151"/>
      <c r="H31" s="151"/>
      <c r="I31" s="151"/>
      <c r="J31" s="152"/>
    </row>
    <row r="32" spans="1:10" ht="12.75" customHeight="1" x14ac:dyDescent="0.25">
      <c r="A32" s="166"/>
      <c r="B32" s="167"/>
      <c r="C32" s="153"/>
      <c r="D32" s="153"/>
      <c r="E32" s="153"/>
      <c r="F32" s="153"/>
      <c r="G32" s="153"/>
      <c r="H32" s="153"/>
      <c r="I32" s="153"/>
      <c r="J32" s="154"/>
    </row>
    <row r="33" spans="1:10" ht="28.5" customHeight="1" x14ac:dyDescent="0.25">
      <c r="A33" s="166"/>
      <c r="B33" s="167"/>
      <c r="C33" s="153"/>
      <c r="D33" s="153"/>
      <c r="E33" s="153"/>
      <c r="F33" s="153"/>
      <c r="G33" s="153"/>
      <c r="H33" s="153"/>
      <c r="I33" s="153"/>
      <c r="J33" s="154"/>
    </row>
    <row r="34" spans="1:10" ht="28.5" customHeight="1" thickBot="1" x14ac:dyDescent="0.3">
      <c r="A34" s="168"/>
      <c r="B34" s="169"/>
      <c r="C34" s="155"/>
      <c r="D34" s="155"/>
      <c r="E34" s="155"/>
      <c r="F34" s="155"/>
      <c r="G34" s="155"/>
      <c r="H34" s="155"/>
      <c r="I34" s="155"/>
      <c r="J34" s="156"/>
    </row>
    <row r="35" spans="1:10" ht="24.75" customHeight="1" x14ac:dyDescent="0.25">
      <c r="A35" s="170" t="s">
        <v>14</v>
      </c>
      <c r="B35" s="171"/>
      <c r="C35" s="151"/>
      <c r="D35" s="151"/>
      <c r="E35" s="151"/>
      <c r="F35" s="151"/>
      <c r="G35" s="151"/>
      <c r="H35" s="151"/>
      <c r="I35" s="151"/>
      <c r="J35" s="152"/>
    </row>
    <row r="36" spans="1:10" ht="13" thickBot="1" x14ac:dyDescent="0.3">
      <c r="A36" s="172"/>
      <c r="B36" s="173"/>
      <c r="C36" s="155"/>
      <c r="D36" s="155"/>
      <c r="E36" s="155"/>
      <c r="F36" s="155"/>
      <c r="G36" s="155"/>
      <c r="H36" s="155"/>
      <c r="I36" s="155"/>
      <c r="J36" s="156"/>
    </row>
    <row r="37" spans="1:10" ht="13.5" thickBot="1" x14ac:dyDescent="0.3">
      <c r="A37" s="147" t="s">
        <v>15</v>
      </c>
      <c r="B37" s="148"/>
      <c r="C37" s="149"/>
      <c r="D37" s="149"/>
      <c r="E37" s="149"/>
      <c r="F37" s="149"/>
      <c r="G37" s="149"/>
      <c r="H37" s="149"/>
      <c r="I37" s="149"/>
      <c r="J37" s="150"/>
    </row>
  </sheetData>
  <mergeCells count="24">
    <mergeCell ref="C15:J18"/>
    <mergeCell ref="C19:J22"/>
    <mergeCell ref="C23:J26"/>
    <mergeCell ref="A4:B4"/>
    <mergeCell ref="A1:J1"/>
    <mergeCell ref="A2:B2"/>
    <mergeCell ref="A3:B3"/>
    <mergeCell ref="F2:J2"/>
    <mergeCell ref="A37:B37"/>
    <mergeCell ref="C37:J37"/>
    <mergeCell ref="C27:J30"/>
    <mergeCell ref="C3:J4"/>
    <mergeCell ref="A5:B9"/>
    <mergeCell ref="A10:B13"/>
    <mergeCell ref="A15:B18"/>
    <mergeCell ref="A19:B22"/>
    <mergeCell ref="A23:B26"/>
    <mergeCell ref="A27:B30"/>
    <mergeCell ref="A31:B34"/>
    <mergeCell ref="C31:J34"/>
    <mergeCell ref="A35:B36"/>
    <mergeCell ref="C35:J36"/>
    <mergeCell ref="C5:J9"/>
    <mergeCell ref="C10:J13"/>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J37"/>
  <sheetViews>
    <sheetView workbookViewId="0">
      <selection activeCell="L2" sqref="L2:M4"/>
    </sheetView>
  </sheetViews>
  <sheetFormatPr defaultColWidth="9.08984375" defaultRowHeight="12.5" x14ac:dyDescent="0.25"/>
  <cols>
    <col min="1" max="1" width="9.08984375" style="1"/>
    <col min="2" max="2" width="24.90625" style="1" customWidth="1"/>
    <col min="3" max="9" width="9.08984375" style="1"/>
    <col min="10" max="10" width="19.54296875" style="1" customWidth="1"/>
    <col min="11" max="16384" width="9.08984375" style="1"/>
  </cols>
  <sheetData>
    <row r="1" spans="1:10" ht="21" customHeight="1" thickBot="1" x14ac:dyDescent="0.4">
      <c r="A1" s="176" t="s">
        <v>7</v>
      </c>
      <c r="B1" s="177"/>
      <c r="C1" s="178"/>
      <c r="D1" s="178"/>
      <c r="E1" s="178"/>
      <c r="F1" s="178"/>
      <c r="G1" s="178"/>
      <c r="H1" s="178"/>
      <c r="I1" s="178"/>
      <c r="J1" s="179"/>
    </row>
    <row r="2" spans="1:10" ht="19.5" customHeight="1" x14ac:dyDescent="0.3">
      <c r="A2" s="180" t="s">
        <v>8</v>
      </c>
      <c r="B2" s="181"/>
      <c r="C2" s="12" t="s">
        <v>6</v>
      </c>
      <c r="D2" s="13"/>
      <c r="E2" s="13"/>
      <c r="F2" s="184"/>
      <c r="G2" s="184"/>
      <c r="H2" s="184"/>
      <c r="I2" s="184"/>
      <c r="J2" s="185"/>
    </row>
    <row r="3" spans="1:10" ht="19.5" customHeight="1" x14ac:dyDescent="0.3">
      <c r="A3" s="182" t="s">
        <v>22</v>
      </c>
      <c r="B3" s="183"/>
      <c r="C3" s="153"/>
      <c r="D3" s="153"/>
      <c r="E3" s="153"/>
      <c r="F3" s="153"/>
      <c r="G3" s="153"/>
      <c r="H3" s="153"/>
      <c r="I3" s="153"/>
      <c r="J3" s="154"/>
    </row>
    <row r="4" spans="1:10" ht="19.5" customHeight="1" thickBot="1" x14ac:dyDescent="0.35">
      <c r="A4" s="174" t="s">
        <v>23</v>
      </c>
      <c r="B4" s="175"/>
      <c r="C4" s="155"/>
      <c r="D4" s="155"/>
      <c r="E4" s="155"/>
      <c r="F4" s="155"/>
      <c r="G4" s="155"/>
      <c r="H4" s="155"/>
      <c r="I4" s="155"/>
      <c r="J4" s="156"/>
    </row>
    <row r="5" spans="1:10" ht="14.25" customHeight="1" x14ac:dyDescent="0.25">
      <c r="A5" s="157" t="s">
        <v>16</v>
      </c>
      <c r="B5" s="158"/>
      <c r="C5" s="151"/>
      <c r="D5" s="151"/>
      <c r="E5" s="151"/>
      <c r="F5" s="151"/>
      <c r="G5" s="151"/>
      <c r="H5" s="151"/>
      <c r="I5" s="151"/>
      <c r="J5" s="152"/>
    </row>
    <row r="6" spans="1:10" ht="11.25" customHeight="1" x14ac:dyDescent="0.25">
      <c r="A6" s="159"/>
      <c r="B6" s="160"/>
      <c r="C6" s="153"/>
      <c r="D6" s="153"/>
      <c r="E6" s="153"/>
      <c r="F6" s="153"/>
      <c r="G6" s="153"/>
      <c r="H6" s="153"/>
      <c r="I6" s="153"/>
      <c r="J6" s="154"/>
    </row>
    <row r="7" spans="1:10" ht="11.25" customHeight="1" x14ac:dyDescent="0.25">
      <c r="A7" s="159"/>
      <c r="B7" s="160"/>
      <c r="C7" s="153"/>
      <c r="D7" s="153"/>
      <c r="E7" s="153"/>
      <c r="F7" s="153"/>
      <c r="G7" s="153"/>
      <c r="H7" s="153"/>
      <c r="I7" s="153"/>
      <c r="J7" s="154"/>
    </row>
    <row r="8" spans="1:10" ht="11.25" customHeight="1" x14ac:dyDescent="0.25">
      <c r="A8" s="159"/>
      <c r="B8" s="160"/>
      <c r="C8" s="153"/>
      <c r="D8" s="153"/>
      <c r="E8" s="153"/>
      <c r="F8" s="153"/>
      <c r="G8" s="153"/>
      <c r="H8" s="153"/>
      <c r="I8" s="153"/>
      <c r="J8" s="154"/>
    </row>
    <row r="9" spans="1:10" ht="11.25" customHeight="1" thickBot="1" x14ac:dyDescent="0.3">
      <c r="A9" s="161"/>
      <c r="B9" s="162"/>
      <c r="C9" s="155"/>
      <c r="D9" s="155"/>
      <c r="E9" s="155"/>
      <c r="F9" s="155"/>
      <c r="G9" s="155"/>
      <c r="H9" s="155"/>
      <c r="I9" s="155"/>
      <c r="J9" s="156"/>
    </row>
    <row r="10" spans="1:10" ht="14.25" customHeight="1" x14ac:dyDescent="0.25">
      <c r="A10" s="157" t="s">
        <v>9</v>
      </c>
      <c r="B10" s="158"/>
      <c r="C10" s="151"/>
      <c r="D10" s="151"/>
      <c r="E10" s="151"/>
      <c r="F10" s="151"/>
      <c r="G10" s="151"/>
      <c r="H10" s="151"/>
      <c r="I10" s="151"/>
      <c r="J10" s="152"/>
    </row>
    <row r="11" spans="1:10" ht="14.25" customHeight="1" x14ac:dyDescent="0.25">
      <c r="A11" s="159"/>
      <c r="B11" s="160"/>
      <c r="C11" s="153"/>
      <c r="D11" s="153"/>
      <c r="E11" s="153"/>
      <c r="F11" s="153"/>
      <c r="G11" s="153"/>
      <c r="H11" s="153"/>
      <c r="I11" s="153"/>
      <c r="J11" s="154"/>
    </row>
    <row r="12" spans="1:10" ht="14.25" customHeight="1" x14ac:dyDescent="0.25">
      <c r="A12" s="159"/>
      <c r="B12" s="160"/>
      <c r="C12" s="153"/>
      <c r="D12" s="153"/>
      <c r="E12" s="153"/>
      <c r="F12" s="153"/>
      <c r="G12" s="153"/>
      <c r="H12" s="153"/>
      <c r="I12" s="153"/>
      <c r="J12" s="154"/>
    </row>
    <row r="13" spans="1:10" ht="14.25" customHeight="1" thickBot="1" x14ac:dyDescent="0.3">
      <c r="A13" s="161"/>
      <c r="B13" s="162"/>
      <c r="C13" s="155"/>
      <c r="D13" s="155"/>
      <c r="E13" s="155"/>
      <c r="F13" s="155"/>
      <c r="G13" s="155"/>
      <c r="H13" s="155"/>
      <c r="I13" s="155"/>
      <c r="J13" s="156"/>
    </row>
    <row r="14" spans="1:10" ht="21" customHeight="1" thickBot="1" x14ac:dyDescent="0.35">
      <c r="A14" s="2" t="s">
        <v>10</v>
      </c>
      <c r="B14" s="3"/>
      <c r="C14" s="4"/>
      <c r="D14" s="4"/>
      <c r="E14" s="4"/>
      <c r="F14" s="4"/>
      <c r="G14" s="4"/>
      <c r="H14" s="4"/>
      <c r="I14" s="4"/>
      <c r="J14" s="3"/>
    </row>
    <row r="15" spans="1:10" ht="18" customHeight="1" x14ac:dyDescent="0.25">
      <c r="A15" s="163" t="s">
        <v>17</v>
      </c>
      <c r="B15" s="158"/>
      <c r="C15" s="151"/>
      <c r="D15" s="151"/>
      <c r="E15" s="151"/>
      <c r="F15" s="151"/>
      <c r="G15" s="151"/>
      <c r="H15" s="151"/>
      <c r="I15" s="151"/>
      <c r="J15" s="152"/>
    </row>
    <row r="16" spans="1:10" x14ac:dyDescent="0.25">
      <c r="A16" s="159"/>
      <c r="B16" s="160"/>
      <c r="C16" s="153"/>
      <c r="D16" s="153"/>
      <c r="E16" s="153"/>
      <c r="F16" s="153"/>
      <c r="G16" s="153"/>
      <c r="H16" s="153"/>
      <c r="I16" s="153"/>
      <c r="J16" s="154"/>
    </row>
    <row r="17" spans="1:10" x14ac:dyDescent="0.25">
      <c r="A17" s="159"/>
      <c r="B17" s="160"/>
      <c r="C17" s="153"/>
      <c r="D17" s="153"/>
      <c r="E17" s="153"/>
      <c r="F17" s="153"/>
      <c r="G17" s="153"/>
      <c r="H17" s="153"/>
      <c r="I17" s="153"/>
      <c r="J17" s="154"/>
    </row>
    <row r="18" spans="1:10" ht="13" thickBot="1" x14ac:dyDescent="0.3">
      <c r="A18" s="161"/>
      <c r="B18" s="162"/>
      <c r="C18" s="155"/>
      <c r="D18" s="155"/>
      <c r="E18" s="155"/>
      <c r="F18" s="155"/>
      <c r="G18" s="155"/>
      <c r="H18" s="155"/>
      <c r="I18" s="155"/>
      <c r="J18" s="156"/>
    </row>
    <row r="19" spans="1:10" ht="15" customHeight="1" x14ac:dyDescent="0.25">
      <c r="A19" s="157" t="s">
        <v>11</v>
      </c>
      <c r="B19" s="158"/>
      <c r="C19" s="151"/>
      <c r="D19" s="151"/>
      <c r="E19" s="151"/>
      <c r="F19" s="151"/>
      <c r="G19" s="151"/>
      <c r="H19" s="151"/>
      <c r="I19" s="151"/>
      <c r="J19" s="152"/>
    </row>
    <row r="20" spans="1:10" x14ac:dyDescent="0.25">
      <c r="A20" s="159"/>
      <c r="B20" s="160"/>
      <c r="C20" s="153"/>
      <c r="D20" s="153"/>
      <c r="E20" s="153"/>
      <c r="F20" s="153"/>
      <c r="G20" s="153"/>
      <c r="H20" s="153"/>
      <c r="I20" s="153"/>
      <c r="J20" s="154"/>
    </row>
    <row r="21" spans="1:10" x14ac:dyDescent="0.25">
      <c r="A21" s="159"/>
      <c r="B21" s="160"/>
      <c r="C21" s="153"/>
      <c r="D21" s="153"/>
      <c r="E21" s="153"/>
      <c r="F21" s="153"/>
      <c r="G21" s="153"/>
      <c r="H21" s="153"/>
      <c r="I21" s="153"/>
      <c r="J21" s="154"/>
    </row>
    <row r="22" spans="1:10" ht="13" thickBot="1" x14ac:dyDescent="0.3">
      <c r="A22" s="161"/>
      <c r="B22" s="162"/>
      <c r="C22" s="155"/>
      <c r="D22" s="155"/>
      <c r="E22" s="155"/>
      <c r="F22" s="155"/>
      <c r="G22" s="155"/>
      <c r="H22" s="155"/>
      <c r="I22" s="155"/>
      <c r="J22" s="156"/>
    </row>
    <row r="23" spans="1:10" x14ac:dyDescent="0.25">
      <c r="A23" s="157" t="s">
        <v>12</v>
      </c>
      <c r="B23" s="158"/>
      <c r="C23" s="151"/>
      <c r="D23" s="151"/>
      <c r="E23" s="151"/>
      <c r="F23" s="151"/>
      <c r="G23" s="151"/>
      <c r="H23" s="151"/>
      <c r="I23" s="151"/>
      <c r="J23" s="152"/>
    </row>
    <row r="24" spans="1:10" x14ac:dyDescent="0.25">
      <c r="A24" s="159"/>
      <c r="B24" s="160"/>
      <c r="C24" s="153"/>
      <c r="D24" s="153"/>
      <c r="E24" s="153"/>
      <c r="F24" s="153"/>
      <c r="G24" s="153"/>
      <c r="H24" s="153"/>
      <c r="I24" s="153"/>
      <c r="J24" s="154"/>
    </row>
    <row r="25" spans="1:10" x14ac:dyDescent="0.25">
      <c r="A25" s="159"/>
      <c r="B25" s="160"/>
      <c r="C25" s="153"/>
      <c r="D25" s="153"/>
      <c r="E25" s="153"/>
      <c r="F25" s="153"/>
      <c r="G25" s="153"/>
      <c r="H25" s="153"/>
      <c r="I25" s="153"/>
      <c r="J25" s="154"/>
    </row>
    <row r="26" spans="1:10" ht="13" thickBot="1" x14ac:dyDescent="0.3">
      <c r="A26" s="161"/>
      <c r="B26" s="162"/>
      <c r="C26" s="155"/>
      <c r="D26" s="155"/>
      <c r="E26" s="155"/>
      <c r="F26" s="155"/>
      <c r="G26" s="155"/>
      <c r="H26" s="155"/>
      <c r="I26" s="155"/>
      <c r="J26" s="156"/>
    </row>
    <row r="27" spans="1:10" x14ac:dyDescent="0.25">
      <c r="A27" s="157" t="s">
        <v>13</v>
      </c>
      <c r="B27" s="158"/>
      <c r="C27" s="151"/>
      <c r="D27" s="151"/>
      <c r="E27" s="151"/>
      <c r="F27" s="151"/>
      <c r="G27" s="151"/>
      <c r="H27" s="151"/>
      <c r="I27" s="151"/>
      <c r="J27" s="152"/>
    </row>
    <row r="28" spans="1:10" x14ac:dyDescent="0.25">
      <c r="A28" s="159"/>
      <c r="B28" s="160"/>
      <c r="C28" s="153"/>
      <c r="D28" s="153"/>
      <c r="E28" s="153"/>
      <c r="F28" s="153"/>
      <c r="G28" s="153"/>
      <c r="H28" s="153"/>
      <c r="I28" s="153"/>
      <c r="J28" s="154"/>
    </row>
    <row r="29" spans="1:10" x14ac:dyDescent="0.25">
      <c r="A29" s="159"/>
      <c r="B29" s="160"/>
      <c r="C29" s="153"/>
      <c r="D29" s="153"/>
      <c r="E29" s="153"/>
      <c r="F29" s="153"/>
      <c r="G29" s="153"/>
      <c r="H29" s="153"/>
      <c r="I29" s="153"/>
      <c r="J29" s="154"/>
    </row>
    <row r="30" spans="1:10" ht="13" thickBot="1" x14ac:dyDescent="0.3">
      <c r="A30" s="161"/>
      <c r="B30" s="162"/>
      <c r="C30" s="155"/>
      <c r="D30" s="155"/>
      <c r="E30" s="155"/>
      <c r="F30" s="155"/>
      <c r="G30" s="155"/>
      <c r="H30" s="155"/>
      <c r="I30" s="155"/>
      <c r="J30" s="156"/>
    </row>
    <row r="31" spans="1:10" x14ac:dyDescent="0.25">
      <c r="A31" s="164" t="s">
        <v>21</v>
      </c>
      <c r="B31" s="165"/>
      <c r="C31" s="151"/>
      <c r="D31" s="151"/>
      <c r="E31" s="151"/>
      <c r="F31" s="151"/>
      <c r="G31" s="151"/>
      <c r="H31" s="151"/>
      <c r="I31" s="151"/>
      <c r="J31" s="152"/>
    </row>
    <row r="32" spans="1:10" ht="12.75" customHeight="1" x14ac:dyDescent="0.25">
      <c r="A32" s="166"/>
      <c r="B32" s="167"/>
      <c r="C32" s="153"/>
      <c r="D32" s="153"/>
      <c r="E32" s="153"/>
      <c r="F32" s="153"/>
      <c r="G32" s="153"/>
      <c r="H32" s="153"/>
      <c r="I32" s="153"/>
      <c r="J32" s="154"/>
    </row>
    <row r="33" spans="1:10" ht="28.5" customHeight="1" x14ac:dyDescent="0.25">
      <c r="A33" s="166"/>
      <c r="B33" s="167"/>
      <c r="C33" s="153"/>
      <c r="D33" s="153"/>
      <c r="E33" s="153"/>
      <c r="F33" s="153"/>
      <c r="G33" s="153"/>
      <c r="H33" s="153"/>
      <c r="I33" s="153"/>
      <c r="J33" s="154"/>
    </row>
    <row r="34" spans="1:10" ht="28.5" customHeight="1" thickBot="1" x14ac:dyDescent="0.3">
      <c r="A34" s="168"/>
      <c r="B34" s="169"/>
      <c r="C34" s="155"/>
      <c r="D34" s="155"/>
      <c r="E34" s="155"/>
      <c r="F34" s="155"/>
      <c r="G34" s="155"/>
      <c r="H34" s="155"/>
      <c r="I34" s="155"/>
      <c r="J34" s="156"/>
    </row>
    <row r="35" spans="1:10" ht="24.75" customHeight="1" x14ac:dyDescent="0.25">
      <c r="A35" s="170" t="s">
        <v>14</v>
      </c>
      <c r="B35" s="171"/>
      <c r="C35" s="151"/>
      <c r="D35" s="151"/>
      <c r="E35" s="151"/>
      <c r="F35" s="151"/>
      <c r="G35" s="151"/>
      <c r="H35" s="151"/>
      <c r="I35" s="151"/>
      <c r="J35" s="152"/>
    </row>
    <row r="36" spans="1:10" ht="13" thickBot="1" x14ac:dyDescent="0.3">
      <c r="A36" s="172"/>
      <c r="B36" s="173"/>
      <c r="C36" s="155"/>
      <c r="D36" s="155"/>
      <c r="E36" s="155"/>
      <c r="F36" s="155"/>
      <c r="G36" s="155"/>
      <c r="H36" s="155"/>
      <c r="I36" s="155"/>
      <c r="J36" s="156"/>
    </row>
    <row r="37" spans="1:10" ht="13.5" thickBot="1" x14ac:dyDescent="0.3">
      <c r="A37" s="147" t="s">
        <v>15</v>
      </c>
      <c r="B37" s="148"/>
      <c r="C37" s="149"/>
      <c r="D37" s="149"/>
      <c r="E37" s="149"/>
      <c r="F37" s="149"/>
      <c r="G37" s="149"/>
      <c r="H37" s="149"/>
      <c r="I37" s="149"/>
      <c r="J37" s="150"/>
    </row>
  </sheetData>
  <mergeCells count="24">
    <mergeCell ref="C15:J18"/>
    <mergeCell ref="C19:J22"/>
    <mergeCell ref="C23:J26"/>
    <mergeCell ref="A4:B4"/>
    <mergeCell ref="A1:J1"/>
    <mergeCell ref="A2:B2"/>
    <mergeCell ref="A3:B3"/>
    <mergeCell ref="F2:J2"/>
    <mergeCell ref="C37:J37"/>
    <mergeCell ref="C3:J4"/>
    <mergeCell ref="A5:B9"/>
    <mergeCell ref="A10:B13"/>
    <mergeCell ref="A15:B18"/>
    <mergeCell ref="A19:B22"/>
    <mergeCell ref="A27:B30"/>
    <mergeCell ref="A23:B26"/>
    <mergeCell ref="A35:B36"/>
    <mergeCell ref="A37:B37"/>
    <mergeCell ref="C27:J30"/>
    <mergeCell ref="C35:J36"/>
    <mergeCell ref="A31:B34"/>
    <mergeCell ref="C31:J34"/>
    <mergeCell ref="C5:J9"/>
    <mergeCell ref="C10:J13"/>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FF0000"/>
  </sheetPr>
  <dimension ref="A1:O84"/>
  <sheetViews>
    <sheetView showGridLines="0" showZeros="0" tabSelected="1" workbookViewId="0">
      <selection activeCell="L8" sqref="L8:M10"/>
    </sheetView>
  </sheetViews>
  <sheetFormatPr defaultColWidth="9.08984375" defaultRowHeight="12.5" x14ac:dyDescent="0.25"/>
  <cols>
    <col min="1" max="1" width="10.90625" style="65" customWidth="1"/>
    <col min="2" max="2" width="25.6328125" style="65" customWidth="1"/>
    <col min="3" max="3" width="39.90625" style="66" customWidth="1"/>
    <col min="4" max="4" width="21.54296875" style="66" customWidth="1"/>
    <col min="5" max="5" width="48.90625" style="66" customWidth="1"/>
    <col min="6" max="8" width="4.6328125" style="65" customWidth="1"/>
    <col min="9" max="9" width="41.36328125" style="66" customWidth="1"/>
    <col min="10" max="10" width="10.36328125" style="65" customWidth="1"/>
    <col min="11" max="11" width="10" style="65" customWidth="1"/>
    <col min="12" max="16384" width="9.08984375" style="65"/>
  </cols>
  <sheetData>
    <row r="1" spans="1:15" x14ac:dyDescent="0.25">
      <c r="A1" s="63"/>
      <c r="B1" s="63"/>
      <c r="C1" s="64"/>
      <c r="D1" s="64"/>
      <c r="E1" s="64"/>
      <c r="F1" s="63"/>
      <c r="G1" s="63"/>
      <c r="H1" s="63"/>
      <c r="I1" s="64"/>
      <c r="J1" s="63"/>
      <c r="K1" s="63"/>
    </row>
    <row r="2" spans="1:15" ht="17.25" customHeight="1" x14ac:dyDescent="0.45">
      <c r="A2" s="11" t="s">
        <v>37</v>
      </c>
      <c r="B2" s="63"/>
      <c r="C2" s="64"/>
      <c r="D2" s="64"/>
      <c r="E2" s="64"/>
      <c r="F2" s="63"/>
      <c r="G2" s="63"/>
      <c r="H2" s="63"/>
      <c r="I2" s="64"/>
      <c r="J2" s="63"/>
      <c r="K2" s="63"/>
    </row>
    <row r="3" spans="1:15" ht="13" thickBot="1" x14ac:dyDescent="0.3">
      <c r="A3" s="63"/>
      <c r="B3" s="63"/>
      <c r="C3" s="64"/>
      <c r="D3" s="64"/>
      <c r="E3" s="64"/>
      <c r="F3" s="63"/>
      <c r="G3" s="63"/>
      <c r="H3" s="63"/>
      <c r="I3" s="64"/>
      <c r="J3" s="63"/>
      <c r="K3" s="63"/>
    </row>
    <row r="4" spans="1:15" ht="34.5" customHeight="1" thickBot="1" x14ac:dyDescent="0.3">
      <c r="A4" s="96" t="s">
        <v>85</v>
      </c>
      <c r="B4" s="97"/>
      <c r="C4" s="70" t="s">
        <v>99</v>
      </c>
      <c r="D4" s="52" t="s">
        <v>92</v>
      </c>
      <c r="E4" s="53"/>
      <c r="F4" s="63"/>
      <c r="G4" s="63"/>
      <c r="H4" s="63"/>
      <c r="I4" s="64"/>
      <c r="J4" s="63"/>
      <c r="K4" s="63"/>
      <c r="L4" s="105" t="s">
        <v>101</v>
      </c>
      <c r="M4" s="106"/>
    </row>
    <row r="5" spans="1:15" ht="8.25" customHeight="1" thickBot="1" x14ac:dyDescent="0.4">
      <c r="A5" s="14"/>
      <c r="B5" s="63"/>
      <c r="C5" s="64"/>
      <c r="D5" s="64"/>
      <c r="E5" s="64"/>
      <c r="F5" s="63"/>
      <c r="G5" s="63"/>
      <c r="H5" s="63"/>
      <c r="I5" s="64"/>
      <c r="J5" s="63"/>
      <c r="K5" s="63"/>
      <c r="L5" s="107"/>
      <c r="M5" s="108"/>
    </row>
    <row r="6" spans="1:15" ht="17.25" customHeight="1" thickBot="1" x14ac:dyDescent="0.35">
      <c r="A6" s="98" t="s">
        <v>88</v>
      </c>
      <c r="B6" s="99"/>
      <c r="C6" s="54" t="s">
        <v>139</v>
      </c>
      <c r="D6" s="100" t="s">
        <v>100</v>
      </c>
      <c r="E6" s="188" t="s">
        <v>132</v>
      </c>
      <c r="F6" s="5"/>
      <c r="G6" s="5"/>
      <c r="H6" s="5"/>
      <c r="I6" s="8"/>
      <c r="J6" s="63"/>
      <c r="K6" s="9"/>
      <c r="L6" s="109"/>
      <c r="M6" s="110"/>
    </row>
    <row r="7" spans="1:15" ht="17.25" customHeight="1" thickBot="1" x14ac:dyDescent="0.35">
      <c r="A7" s="101" t="s">
        <v>89</v>
      </c>
      <c r="B7" s="102"/>
      <c r="C7" s="56">
        <v>45486</v>
      </c>
      <c r="D7" s="85"/>
      <c r="E7" s="189"/>
      <c r="F7" s="5"/>
      <c r="G7" s="5"/>
      <c r="H7" s="5"/>
      <c r="I7" s="8"/>
      <c r="J7" s="63"/>
      <c r="K7" s="9"/>
    </row>
    <row r="8" spans="1:15" ht="17.25" customHeight="1" x14ac:dyDescent="0.3">
      <c r="A8" s="103" t="s">
        <v>87</v>
      </c>
      <c r="B8" s="104"/>
      <c r="C8" s="56">
        <v>45851</v>
      </c>
      <c r="D8" s="85"/>
      <c r="E8" s="189"/>
      <c r="F8" s="5"/>
      <c r="G8" s="5"/>
      <c r="H8" s="5"/>
      <c r="I8" s="8"/>
      <c r="J8" s="63"/>
      <c r="K8" s="9"/>
      <c r="L8" s="105" t="s">
        <v>140</v>
      </c>
      <c r="M8" s="106"/>
    </row>
    <row r="9" spans="1:15" ht="17.25" customHeight="1" x14ac:dyDescent="0.3">
      <c r="A9" s="103" t="s">
        <v>91</v>
      </c>
      <c r="B9" s="104"/>
      <c r="C9" s="55" t="s">
        <v>97</v>
      </c>
      <c r="D9" s="85"/>
      <c r="E9" s="190"/>
      <c r="F9" s="5"/>
      <c r="G9" s="5"/>
      <c r="H9" s="5"/>
      <c r="I9" s="8"/>
      <c r="J9" s="63"/>
      <c r="K9" s="63"/>
      <c r="L9" s="107"/>
      <c r="M9" s="108"/>
    </row>
    <row r="10" spans="1:15" ht="39" customHeight="1" thickBot="1" x14ac:dyDescent="0.3">
      <c r="A10" s="83" t="s">
        <v>86</v>
      </c>
      <c r="B10" s="84"/>
      <c r="C10" s="55" t="s">
        <v>97</v>
      </c>
      <c r="D10" s="85" t="s">
        <v>90</v>
      </c>
      <c r="E10" s="191" t="s">
        <v>131</v>
      </c>
      <c r="F10" s="6"/>
      <c r="G10" s="6"/>
      <c r="H10" s="6"/>
      <c r="I10" s="10"/>
      <c r="J10" s="63"/>
      <c r="K10" s="63"/>
      <c r="L10" s="109"/>
      <c r="M10" s="110"/>
    </row>
    <row r="11" spans="1:15" ht="13.5" x14ac:dyDescent="0.3">
      <c r="A11" s="87" t="s">
        <v>0</v>
      </c>
      <c r="B11" s="88"/>
      <c r="C11" s="89"/>
      <c r="D11" s="85"/>
      <c r="E11" s="191"/>
      <c r="F11" s="7"/>
      <c r="G11" s="7"/>
      <c r="H11" s="7"/>
      <c r="I11" s="8"/>
      <c r="J11" s="63"/>
      <c r="K11" s="63"/>
    </row>
    <row r="12" spans="1:15" ht="13.5" x14ac:dyDescent="0.3">
      <c r="A12" s="90" t="s">
        <v>20</v>
      </c>
      <c r="B12" s="91"/>
      <c r="C12" s="92"/>
      <c r="D12" s="85"/>
      <c r="E12" s="191"/>
      <c r="F12" s="7"/>
      <c r="G12" s="7"/>
      <c r="H12" s="7"/>
      <c r="I12" s="8"/>
      <c r="J12" s="63"/>
      <c r="K12" s="63"/>
    </row>
    <row r="13" spans="1:15" ht="13.5" x14ac:dyDescent="0.3">
      <c r="A13" s="90" t="s">
        <v>95</v>
      </c>
      <c r="B13" s="91"/>
      <c r="C13" s="92"/>
      <c r="D13" s="85"/>
      <c r="E13" s="191"/>
      <c r="F13" s="7"/>
      <c r="G13" s="7"/>
      <c r="H13" s="7"/>
      <c r="I13" s="8"/>
      <c r="J13" s="63"/>
      <c r="K13" s="63"/>
    </row>
    <row r="14" spans="1:15" ht="14" thickBot="1" x14ac:dyDescent="0.35">
      <c r="A14" s="93" t="s">
        <v>96</v>
      </c>
      <c r="B14" s="94"/>
      <c r="C14" s="95"/>
      <c r="D14" s="86"/>
      <c r="E14" s="192"/>
      <c r="F14" s="7"/>
      <c r="G14" s="7"/>
      <c r="H14" s="7"/>
      <c r="I14" s="8"/>
      <c r="J14" s="63"/>
      <c r="K14" s="63"/>
    </row>
    <row r="15" spans="1:15" ht="8.25" customHeight="1" x14ac:dyDescent="0.25">
      <c r="A15" s="63"/>
      <c r="B15" s="63"/>
      <c r="C15" s="64"/>
      <c r="D15" s="64"/>
      <c r="E15" s="64"/>
      <c r="F15" s="63"/>
      <c r="G15" s="63"/>
      <c r="H15" s="63"/>
      <c r="I15" s="64"/>
      <c r="J15" s="63"/>
      <c r="K15" s="63"/>
    </row>
    <row r="16" spans="1:15" ht="30" customHeight="1" x14ac:dyDescent="0.25">
      <c r="A16" s="186" t="s">
        <v>18</v>
      </c>
      <c r="B16" s="186" t="s">
        <v>1</v>
      </c>
      <c r="C16" s="186" t="s">
        <v>93</v>
      </c>
      <c r="D16" s="186" t="s">
        <v>94</v>
      </c>
      <c r="E16" s="186" t="s">
        <v>36</v>
      </c>
      <c r="F16" s="186" t="s">
        <v>5</v>
      </c>
      <c r="G16" s="186"/>
      <c r="H16" s="186"/>
      <c r="I16" s="186" t="s">
        <v>82</v>
      </c>
      <c r="J16" s="186" t="s">
        <v>84</v>
      </c>
      <c r="K16" s="186" t="s">
        <v>19</v>
      </c>
      <c r="O16" s="66"/>
    </row>
    <row r="17" spans="1:11" ht="60" customHeight="1" x14ac:dyDescent="0.25">
      <c r="A17" s="186"/>
      <c r="B17" s="186"/>
      <c r="C17" s="186"/>
      <c r="D17" s="186"/>
      <c r="E17" s="186"/>
      <c r="F17" s="79" t="s">
        <v>2</v>
      </c>
      <c r="G17" s="79" t="s">
        <v>3</v>
      </c>
      <c r="H17" s="79" t="s">
        <v>4</v>
      </c>
      <c r="I17" s="186"/>
      <c r="J17" s="186"/>
      <c r="K17" s="186"/>
    </row>
    <row r="18" spans="1:11" ht="40.5" x14ac:dyDescent="0.25">
      <c r="A18" s="78"/>
      <c r="B18" s="73" t="s">
        <v>102</v>
      </c>
      <c r="C18" s="75" t="s">
        <v>106</v>
      </c>
      <c r="D18" s="75" t="s">
        <v>103</v>
      </c>
      <c r="E18" s="73" t="s">
        <v>104</v>
      </c>
      <c r="F18" s="15">
        <v>1</v>
      </c>
      <c r="G18" s="15">
        <v>1</v>
      </c>
      <c r="H18" s="15">
        <f t="shared" ref="H18" si="0">SUM(F18*G18)</f>
        <v>1</v>
      </c>
      <c r="I18" s="73" t="s">
        <v>111</v>
      </c>
      <c r="J18" s="80" t="s">
        <v>105</v>
      </c>
      <c r="K18" s="76" t="s">
        <v>98</v>
      </c>
    </row>
    <row r="19" spans="1:11" ht="85.75" customHeight="1" x14ac:dyDescent="0.25">
      <c r="A19" s="78"/>
      <c r="B19" s="71" t="s">
        <v>113</v>
      </c>
      <c r="C19" s="72" t="s">
        <v>114</v>
      </c>
      <c r="D19" s="75" t="s">
        <v>107</v>
      </c>
      <c r="E19" s="71" t="s">
        <v>115</v>
      </c>
      <c r="F19" s="69">
        <v>1</v>
      </c>
      <c r="G19" s="69">
        <v>2</v>
      </c>
      <c r="H19" s="69">
        <f>SUM(F19*G19)</f>
        <v>2</v>
      </c>
      <c r="I19" s="73" t="s">
        <v>116</v>
      </c>
      <c r="J19" s="80" t="s">
        <v>108</v>
      </c>
      <c r="K19" s="81" t="s">
        <v>109</v>
      </c>
    </row>
    <row r="20" spans="1:11" ht="40.5" x14ac:dyDescent="0.25">
      <c r="A20" s="78"/>
      <c r="B20" s="73" t="s">
        <v>117</v>
      </c>
      <c r="C20" s="75" t="s">
        <v>118</v>
      </c>
      <c r="D20" s="75" t="s">
        <v>107</v>
      </c>
      <c r="E20" s="73" t="s">
        <v>127</v>
      </c>
      <c r="F20" s="69">
        <v>1</v>
      </c>
      <c r="G20" s="15">
        <v>1</v>
      </c>
      <c r="H20" s="15">
        <f t="shared" ref="H20" si="1">F20*G20</f>
        <v>1</v>
      </c>
      <c r="I20" s="73" t="s">
        <v>126</v>
      </c>
      <c r="J20" s="80" t="s">
        <v>108</v>
      </c>
      <c r="K20" s="81" t="s">
        <v>109</v>
      </c>
    </row>
    <row r="21" spans="1:11" ht="54" x14ac:dyDescent="0.25">
      <c r="A21" s="78"/>
      <c r="B21" s="75" t="s">
        <v>119</v>
      </c>
      <c r="C21" s="75" t="s">
        <v>128</v>
      </c>
      <c r="D21" s="75" t="s">
        <v>107</v>
      </c>
      <c r="E21" s="73" t="s">
        <v>129</v>
      </c>
      <c r="F21" s="69">
        <v>1</v>
      </c>
      <c r="G21" s="15">
        <v>1</v>
      </c>
      <c r="H21" s="15">
        <f t="shared" ref="H21" si="2">F21*G21</f>
        <v>1</v>
      </c>
      <c r="I21" s="73" t="s">
        <v>130</v>
      </c>
      <c r="J21" s="82" t="s">
        <v>110</v>
      </c>
      <c r="K21" s="81" t="s">
        <v>98</v>
      </c>
    </row>
    <row r="22" spans="1:11" ht="13.5" x14ac:dyDescent="0.25">
      <c r="A22" s="57"/>
      <c r="B22" s="58"/>
      <c r="C22" s="58"/>
      <c r="D22" s="58"/>
      <c r="E22" s="59"/>
      <c r="F22" s="60"/>
      <c r="G22" s="60"/>
      <c r="H22" s="60"/>
      <c r="I22" s="59"/>
      <c r="J22" s="61"/>
      <c r="K22" s="62"/>
    </row>
    <row r="23" spans="1:11" x14ac:dyDescent="0.25">
      <c r="A23" s="187"/>
      <c r="B23" s="67"/>
    </row>
    <row r="24" spans="1:11" x14ac:dyDescent="0.25">
      <c r="A24" s="187"/>
      <c r="B24" s="67"/>
    </row>
    <row r="25" spans="1:11" x14ac:dyDescent="0.25">
      <c r="A25" s="187"/>
      <c r="B25" s="67"/>
    </row>
    <row r="26" spans="1:11" x14ac:dyDescent="0.25">
      <c r="A26" s="187"/>
      <c r="B26" s="67"/>
    </row>
    <row r="27" spans="1:11" x14ac:dyDescent="0.25">
      <c r="A27" s="187"/>
      <c r="B27" s="67"/>
    </row>
    <row r="28" spans="1:11" x14ac:dyDescent="0.25">
      <c r="A28" s="187"/>
      <c r="B28" s="67"/>
    </row>
    <row r="29" spans="1:11" x14ac:dyDescent="0.25">
      <c r="A29" s="187"/>
      <c r="B29" s="67"/>
    </row>
    <row r="30" spans="1:11" x14ac:dyDescent="0.25">
      <c r="A30" s="187"/>
      <c r="B30" s="67"/>
    </row>
    <row r="31" spans="1:11" x14ac:dyDescent="0.25">
      <c r="A31" s="187"/>
      <c r="B31" s="67"/>
    </row>
    <row r="32" spans="1:11" x14ac:dyDescent="0.25">
      <c r="A32" s="187"/>
      <c r="B32" s="67"/>
    </row>
    <row r="33" spans="1:2" x14ac:dyDescent="0.25">
      <c r="A33" s="187"/>
      <c r="B33" s="67"/>
    </row>
    <row r="34" spans="1:2" x14ac:dyDescent="0.25">
      <c r="A34" s="187"/>
      <c r="B34" s="67"/>
    </row>
    <row r="35" spans="1:2" ht="16.5" customHeight="1" x14ac:dyDescent="0.25">
      <c r="A35" s="187"/>
      <c r="B35" s="67"/>
    </row>
    <row r="36" spans="1:2" ht="16.5" customHeight="1" x14ac:dyDescent="0.25">
      <c r="A36" s="187"/>
      <c r="B36" s="67"/>
    </row>
    <row r="37" spans="1:2" ht="16.5" customHeight="1" x14ac:dyDescent="0.25">
      <c r="A37" s="187"/>
      <c r="B37" s="67"/>
    </row>
    <row r="38" spans="1:2" ht="16.5" customHeight="1" x14ac:dyDescent="0.25">
      <c r="A38" s="187"/>
      <c r="B38" s="67"/>
    </row>
    <row r="39" spans="1:2" ht="16.5" customHeight="1" x14ac:dyDescent="0.25">
      <c r="A39" s="187"/>
      <c r="B39" s="67"/>
    </row>
    <row r="40" spans="1:2" ht="16.5" customHeight="1" x14ac:dyDescent="0.25">
      <c r="A40" s="187"/>
      <c r="B40" s="67"/>
    </row>
    <row r="41" spans="1:2" ht="16.5" customHeight="1" x14ac:dyDescent="0.25">
      <c r="A41" s="187"/>
      <c r="B41" s="67"/>
    </row>
    <row r="42" spans="1:2" ht="16.5" customHeight="1" x14ac:dyDescent="0.25">
      <c r="A42" s="187"/>
      <c r="B42" s="67"/>
    </row>
    <row r="43" spans="1:2" ht="16.5" customHeight="1" x14ac:dyDescent="0.25">
      <c r="A43" s="187"/>
      <c r="B43" s="67"/>
    </row>
    <row r="44" spans="1:2" ht="16.5" customHeight="1" x14ac:dyDescent="0.25">
      <c r="A44" s="187"/>
      <c r="B44" s="67"/>
    </row>
    <row r="45" spans="1:2" ht="16.5" customHeight="1" x14ac:dyDescent="0.25">
      <c r="A45" s="187"/>
      <c r="B45" s="67"/>
    </row>
    <row r="46" spans="1:2" ht="16.5" customHeight="1" x14ac:dyDescent="0.25">
      <c r="A46" s="187"/>
      <c r="B46" s="67"/>
    </row>
    <row r="47" spans="1:2" ht="16.5" customHeight="1" x14ac:dyDescent="0.25">
      <c r="A47" s="187"/>
      <c r="B47" s="67"/>
    </row>
    <row r="48" spans="1:2" ht="16.5" customHeight="1" x14ac:dyDescent="0.25">
      <c r="A48" s="187"/>
      <c r="B48" s="67"/>
    </row>
    <row r="49" spans="1:2" ht="16.5" customHeight="1" x14ac:dyDescent="0.25">
      <c r="A49" s="187"/>
      <c r="B49" s="67"/>
    </row>
    <row r="50" spans="1:2" ht="16.5" customHeight="1" x14ac:dyDescent="0.25">
      <c r="A50" s="187"/>
      <c r="B50" s="67"/>
    </row>
    <row r="51" spans="1:2" ht="16.5" customHeight="1" x14ac:dyDescent="0.25">
      <c r="A51" s="187"/>
      <c r="B51" s="67"/>
    </row>
    <row r="52" spans="1:2" ht="16.5" customHeight="1" x14ac:dyDescent="0.25">
      <c r="A52" s="187"/>
      <c r="B52" s="67"/>
    </row>
    <row r="53" spans="1:2" ht="16.5" customHeight="1" x14ac:dyDescent="0.25">
      <c r="A53" s="187"/>
      <c r="B53" s="67"/>
    </row>
    <row r="54" spans="1:2" ht="16.5" customHeight="1" x14ac:dyDescent="0.25">
      <c r="A54" s="187"/>
      <c r="B54" s="67"/>
    </row>
    <row r="55" spans="1:2" ht="16.5" customHeight="1" x14ac:dyDescent="0.25">
      <c r="A55" s="187"/>
      <c r="B55" s="67"/>
    </row>
    <row r="56" spans="1:2" ht="16.5" customHeight="1" x14ac:dyDescent="0.25">
      <c r="A56" s="187"/>
      <c r="B56" s="67"/>
    </row>
    <row r="57" spans="1:2" ht="16.5" customHeight="1" x14ac:dyDescent="0.25">
      <c r="A57" s="187"/>
      <c r="B57" s="67"/>
    </row>
    <row r="58" spans="1:2" ht="16.5" customHeight="1" x14ac:dyDescent="0.25">
      <c r="A58" s="187"/>
      <c r="B58" s="67"/>
    </row>
    <row r="59" spans="1:2" ht="16.5" customHeight="1" x14ac:dyDescent="0.25">
      <c r="A59" s="187"/>
      <c r="B59" s="67"/>
    </row>
    <row r="60" spans="1:2" ht="16.5" customHeight="1" x14ac:dyDescent="0.25">
      <c r="A60" s="187"/>
      <c r="B60" s="67"/>
    </row>
    <row r="61" spans="1:2" ht="16.5" customHeight="1" x14ac:dyDescent="0.25">
      <c r="A61" s="187"/>
      <c r="B61" s="67"/>
    </row>
    <row r="62" spans="1:2" ht="16.5" customHeight="1" x14ac:dyDescent="0.25">
      <c r="A62" s="187"/>
      <c r="B62" s="67"/>
    </row>
    <row r="63" spans="1:2" ht="16.5" customHeight="1" x14ac:dyDescent="0.25">
      <c r="A63" s="187"/>
      <c r="B63" s="67"/>
    </row>
    <row r="64" spans="1:2" ht="16.5" customHeight="1" x14ac:dyDescent="0.25">
      <c r="A64" s="187"/>
      <c r="B64" s="67"/>
    </row>
    <row r="65" spans="1:2" ht="16.5" customHeight="1" x14ac:dyDescent="0.25">
      <c r="A65" s="187"/>
      <c r="B65" s="67"/>
    </row>
    <row r="66" spans="1:2" ht="16.5" customHeight="1" x14ac:dyDescent="0.25">
      <c r="A66" s="187"/>
      <c r="B66" s="67"/>
    </row>
    <row r="67" spans="1:2" ht="16.5" customHeight="1" x14ac:dyDescent="0.25">
      <c r="A67" s="187"/>
      <c r="B67" s="67"/>
    </row>
    <row r="68" spans="1:2" ht="16.5" customHeight="1" x14ac:dyDescent="0.25">
      <c r="A68" s="187"/>
      <c r="B68" s="67"/>
    </row>
    <row r="69" spans="1:2" ht="16.5" customHeight="1" x14ac:dyDescent="0.25">
      <c r="A69" s="187"/>
      <c r="B69" s="67"/>
    </row>
    <row r="70" spans="1:2" ht="16.5" customHeight="1" x14ac:dyDescent="0.25">
      <c r="A70" s="187"/>
      <c r="B70" s="67"/>
    </row>
    <row r="71" spans="1:2" ht="16.5" customHeight="1" x14ac:dyDescent="0.25">
      <c r="A71" s="187"/>
      <c r="B71" s="67"/>
    </row>
    <row r="72" spans="1:2" ht="16.5" customHeight="1" x14ac:dyDescent="0.25">
      <c r="A72" s="187"/>
      <c r="B72" s="67"/>
    </row>
    <row r="73" spans="1:2" ht="16.5" customHeight="1" x14ac:dyDescent="0.25">
      <c r="A73" s="187"/>
      <c r="B73" s="67"/>
    </row>
    <row r="74" spans="1:2" ht="16.5" customHeight="1" x14ac:dyDescent="0.25">
      <c r="A74" s="187"/>
      <c r="B74" s="67"/>
    </row>
    <row r="75" spans="1:2" ht="16.5" customHeight="1" x14ac:dyDescent="0.25">
      <c r="A75" s="187"/>
      <c r="B75" s="67"/>
    </row>
    <row r="76" spans="1:2" ht="16.5" customHeight="1" x14ac:dyDescent="0.25">
      <c r="A76" s="187"/>
      <c r="B76" s="67"/>
    </row>
    <row r="77" spans="1:2" ht="16.5" customHeight="1" x14ac:dyDescent="0.25">
      <c r="A77" s="68"/>
      <c r="B77" s="67"/>
    </row>
    <row r="78" spans="1:2" ht="16.5" customHeight="1" x14ac:dyDescent="0.25">
      <c r="A78" s="68"/>
      <c r="B78" s="67"/>
    </row>
    <row r="79" spans="1:2" ht="16.5" customHeight="1" x14ac:dyDescent="0.25">
      <c r="A79" s="68"/>
      <c r="B79" s="67"/>
    </row>
    <row r="80" spans="1:2" ht="16.5" customHeight="1" x14ac:dyDescent="0.25">
      <c r="A80" s="187"/>
      <c r="B80" s="67"/>
    </row>
    <row r="81" spans="1:2" ht="16.5" customHeight="1" x14ac:dyDescent="0.25">
      <c r="A81" s="187"/>
      <c r="B81" s="67"/>
    </row>
    <row r="82" spans="1:2" ht="16.5" customHeight="1" x14ac:dyDescent="0.25">
      <c r="A82" s="187"/>
      <c r="B82" s="67"/>
    </row>
    <row r="83" spans="1:2" ht="16.5" customHeight="1" x14ac:dyDescent="0.25">
      <c r="A83" s="187"/>
      <c r="B83" s="67"/>
    </row>
    <row r="84" spans="1:2" ht="16.5" customHeight="1" x14ac:dyDescent="0.25"/>
  </sheetData>
  <protectedRanges>
    <protectedRange sqref="E4 E6:E14 D19 I19:K21 G20:G21 A20:E21" name="Range1" securityDescriptor="O:WDG:WDD:(A;;CC;;;S-1-5-21-3661738564-1935031390-3437742140-20874)"/>
    <protectedRange password="CC14" sqref="B19:C19 E19:G19 F20:F21" name="Range1_1" securityDescriptor="O:WDG:WDD:(A;;CC;;;S-1-5-21-3661738564-1935031390-3437742140-20874)"/>
    <protectedRange password="CC14" sqref="C4" name="Range1_1_1" securityDescriptor="O:WDG:WDD:(A;;CC;;;S-1-5-21-3661738564-1935031390-3437742140-20874)"/>
    <protectedRange password="CC14" sqref="C9:C10" name="Range1_4" securityDescriptor="O:WDG:WDD:(A;;CC;;;S-1-5-21-3661738564-1935031390-3437742140-20874)"/>
    <protectedRange password="CC14" sqref="C6:C8" name="Range1_1_1_3" securityDescriptor="O:WDG:WDD:(A;;CC;;;S-1-5-21-3661738564-1935031390-3437742140-20874)"/>
  </protectedRanges>
  <mergeCells count="34">
    <mergeCell ref="A54:A64"/>
    <mergeCell ref="A65:A76"/>
    <mergeCell ref="A80:A83"/>
    <mergeCell ref="I16:I17"/>
    <mergeCell ref="J16:J17"/>
    <mergeCell ref="A32:A38"/>
    <mergeCell ref="A39:A42"/>
    <mergeCell ref="A43:A53"/>
    <mergeCell ref="K16:K17"/>
    <mergeCell ref="A23:A26"/>
    <mergeCell ref="A27:A28"/>
    <mergeCell ref="A29:A31"/>
    <mergeCell ref="A16:A17"/>
    <mergeCell ref="B16:B17"/>
    <mergeCell ref="C16:C17"/>
    <mergeCell ref="D16:D17"/>
    <mergeCell ref="E16:E17"/>
    <mergeCell ref="F16:H16"/>
    <mergeCell ref="L4:M6"/>
    <mergeCell ref="A4:B4"/>
    <mergeCell ref="A6:B6"/>
    <mergeCell ref="D6:D9"/>
    <mergeCell ref="E6:E9"/>
    <mergeCell ref="A7:B7"/>
    <mergeCell ref="A8:B8"/>
    <mergeCell ref="A9:B9"/>
    <mergeCell ref="L8:M10"/>
    <mergeCell ref="A10:B10"/>
    <mergeCell ref="D10:D14"/>
    <mergeCell ref="E10:E14"/>
    <mergeCell ref="A11:C11"/>
    <mergeCell ref="A12:C12"/>
    <mergeCell ref="A13:C13"/>
    <mergeCell ref="A14:C14"/>
  </mergeCells>
  <conditionalFormatting sqref="H18:H22">
    <cfRule type="cellIs" dxfId="7" priority="1" operator="between">
      <formula>20</formula>
      <formula>25</formula>
    </cfRule>
    <cfRule type="cellIs" dxfId="6" priority="2" operator="between">
      <formula>12</formula>
      <formula>16</formula>
    </cfRule>
    <cfRule type="cellIs" dxfId="5" priority="3" operator="between">
      <formula>6</formula>
      <formula>10</formula>
    </cfRule>
    <cfRule type="cellIs" dxfId="4" priority="4" operator="between">
      <formula>1</formula>
      <formula>5</formula>
    </cfRule>
  </conditionalFormatting>
  <hyperlinks>
    <hyperlink ref="L4:M6" location="'R.A. Dashboard'!A1" display="Return to Matrix" xr:uid="{19686AED-F574-4EE1-A56D-789EB4DA86FA}"/>
    <hyperlink ref="L8:M10" location="'RA Owners'!A1" display="Return to RA Owners" xr:uid="{52539F07-B5C5-4A99-BE80-39E6714DE68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7C9E-2E69-4006-8BDA-A178A0F99A73}">
  <sheetPr codeName="Sheet17">
    <tabColor rgb="FFFF0000"/>
  </sheetPr>
  <dimension ref="A1:O102"/>
  <sheetViews>
    <sheetView showGridLines="0" showZeros="0" workbookViewId="0">
      <selection activeCell="L8" sqref="L8:M10"/>
    </sheetView>
  </sheetViews>
  <sheetFormatPr defaultColWidth="9.08984375" defaultRowHeight="12.5" x14ac:dyDescent="0.25"/>
  <cols>
    <col min="1" max="1" width="10.90625" style="65" customWidth="1"/>
    <col min="2" max="2" width="25.6328125" style="65" customWidth="1"/>
    <col min="3" max="3" width="39.90625" style="66" customWidth="1"/>
    <col min="4" max="4" width="21.54296875" style="66" customWidth="1"/>
    <col min="5" max="5" width="48.90625" style="66" customWidth="1"/>
    <col min="6" max="8" width="4.6328125" style="65" customWidth="1"/>
    <col min="9" max="9" width="41.36328125" style="66" customWidth="1"/>
    <col min="10" max="10" width="10.36328125" style="65" customWidth="1"/>
    <col min="11" max="11" width="10" style="65" customWidth="1"/>
    <col min="12" max="16384" width="9.08984375" style="65"/>
  </cols>
  <sheetData>
    <row r="1" spans="1:15" x14ac:dyDescent="0.25">
      <c r="A1" s="63"/>
      <c r="B1" s="63"/>
      <c r="C1" s="64"/>
      <c r="D1" s="64"/>
      <c r="E1" s="64"/>
      <c r="F1" s="63"/>
      <c r="G1" s="63"/>
      <c r="H1" s="63"/>
      <c r="I1" s="64"/>
      <c r="J1" s="63"/>
      <c r="K1" s="63"/>
    </row>
    <row r="2" spans="1:15" ht="17.25" customHeight="1" x14ac:dyDescent="0.45">
      <c r="A2" s="11" t="s">
        <v>37</v>
      </c>
      <c r="B2" s="63"/>
      <c r="C2" s="64"/>
      <c r="D2" s="64"/>
      <c r="E2" s="64"/>
      <c r="F2" s="63"/>
      <c r="G2" s="63"/>
      <c r="H2" s="63"/>
      <c r="I2" s="64"/>
      <c r="J2" s="63"/>
      <c r="K2" s="63"/>
    </row>
    <row r="3" spans="1:15" ht="13" thickBot="1" x14ac:dyDescent="0.3">
      <c r="A3" s="63"/>
      <c r="B3" s="63"/>
      <c r="C3" s="64"/>
      <c r="D3" s="64"/>
      <c r="E3" s="64"/>
      <c r="F3" s="63"/>
      <c r="G3" s="63"/>
      <c r="H3" s="63"/>
      <c r="I3" s="64"/>
      <c r="J3" s="63"/>
      <c r="K3" s="63"/>
    </row>
    <row r="4" spans="1:15" ht="34.5" customHeight="1" thickBot="1" x14ac:dyDescent="0.3">
      <c r="A4" s="96" t="s">
        <v>85</v>
      </c>
      <c r="B4" s="97"/>
      <c r="C4" s="70" t="s">
        <v>99</v>
      </c>
      <c r="D4" s="52" t="s">
        <v>92</v>
      </c>
      <c r="E4" s="53"/>
      <c r="F4" s="63"/>
      <c r="G4" s="63"/>
      <c r="H4" s="63"/>
      <c r="I4" s="64"/>
      <c r="J4" s="63"/>
      <c r="K4" s="63"/>
      <c r="L4" s="105" t="s">
        <v>101</v>
      </c>
      <c r="M4" s="106"/>
    </row>
    <row r="5" spans="1:15" ht="8.25" customHeight="1" thickBot="1" x14ac:dyDescent="0.4">
      <c r="A5" s="14"/>
      <c r="B5" s="63"/>
      <c r="C5" s="64"/>
      <c r="D5" s="64"/>
      <c r="E5" s="64"/>
      <c r="F5" s="63"/>
      <c r="G5" s="63"/>
      <c r="H5" s="63"/>
      <c r="I5" s="64"/>
      <c r="J5" s="63"/>
      <c r="K5" s="63"/>
      <c r="L5" s="107"/>
      <c r="M5" s="108"/>
    </row>
    <row r="6" spans="1:15" ht="17.25" customHeight="1" thickBot="1" x14ac:dyDescent="0.35">
      <c r="A6" s="98" t="s">
        <v>88</v>
      </c>
      <c r="B6" s="99"/>
      <c r="C6" s="54" t="s">
        <v>139</v>
      </c>
      <c r="D6" s="100" t="s">
        <v>100</v>
      </c>
      <c r="E6" s="191" t="s">
        <v>133</v>
      </c>
      <c r="F6" s="5"/>
      <c r="G6" s="5"/>
      <c r="H6" s="5"/>
      <c r="I6" s="8"/>
      <c r="J6" s="63"/>
      <c r="K6" s="9"/>
      <c r="L6" s="109"/>
      <c r="M6" s="110"/>
    </row>
    <row r="7" spans="1:15" ht="17.25" customHeight="1" thickBot="1" x14ac:dyDescent="0.35">
      <c r="A7" s="101" t="s">
        <v>89</v>
      </c>
      <c r="B7" s="102"/>
      <c r="C7" s="56">
        <v>45486</v>
      </c>
      <c r="D7" s="85"/>
      <c r="E7" s="191"/>
      <c r="F7" s="5"/>
      <c r="G7" s="5"/>
      <c r="H7" s="5"/>
      <c r="I7" s="8"/>
      <c r="J7" s="63"/>
      <c r="K7" s="9"/>
    </row>
    <row r="8" spans="1:15" ht="17.25" customHeight="1" x14ac:dyDescent="0.3">
      <c r="A8" s="103" t="s">
        <v>87</v>
      </c>
      <c r="B8" s="104"/>
      <c r="C8" s="56">
        <v>45851</v>
      </c>
      <c r="D8" s="85"/>
      <c r="E8" s="191"/>
      <c r="F8" s="5"/>
      <c r="G8" s="5"/>
      <c r="H8" s="5"/>
      <c r="I8" s="8"/>
      <c r="J8" s="63"/>
      <c r="K8" s="9"/>
      <c r="L8" s="105" t="s">
        <v>140</v>
      </c>
      <c r="M8" s="106"/>
    </row>
    <row r="9" spans="1:15" ht="17.25" customHeight="1" x14ac:dyDescent="0.3">
      <c r="A9" s="103" t="s">
        <v>91</v>
      </c>
      <c r="B9" s="104"/>
      <c r="C9" s="55" t="s">
        <v>97</v>
      </c>
      <c r="D9" s="85"/>
      <c r="E9" s="191"/>
      <c r="F9" s="5"/>
      <c r="G9" s="5"/>
      <c r="H9" s="5"/>
      <c r="I9" s="8"/>
      <c r="J9" s="63"/>
      <c r="K9" s="63"/>
      <c r="L9" s="107"/>
      <c r="M9" s="108"/>
    </row>
    <row r="10" spans="1:15" ht="39" customHeight="1" thickBot="1" x14ac:dyDescent="0.3">
      <c r="A10" s="83" t="s">
        <v>86</v>
      </c>
      <c r="B10" s="84"/>
      <c r="C10" s="55" t="s">
        <v>97</v>
      </c>
      <c r="D10" s="85" t="s">
        <v>90</v>
      </c>
      <c r="E10" s="191" t="s">
        <v>123</v>
      </c>
      <c r="F10" s="6"/>
      <c r="G10" s="6"/>
      <c r="H10" s="6"/>
      <c r="I10" s="10"/>
      <c r="J10" s="63"/>
      <c r="K10" s="63"/>
      <c r="L10" s="109"/>
      <c r="M10" s="110"/>
    </row>
    <row r="11" spans="1:15" ht="13.5" x14ac:dyDescent="0.3">
      <c r="A11" s="87" t="s">
        <v>0</v>
      </c>
      <c r="B11" s="88"/>
      <c r="C11" s="89"/>
      <c r="D11" s="85"/>
      <c r="E11" s="191"/>
      <c r="F11" s="7"/>
      <c r="G11" s="7"/>
      <c r="H11" s="7"/>
      <c r="I11" s="8"/>
      <c r="J11" s="63"/>
      <c r="K11" s="63"/>
    </row>
    <row r="12" spans="1:15" ht="13.5" x14ac:dyDescent="0.3">
      <c r="A12" s="90" t="s">
        <v>20</v>
      </c>
      <c r="B12" s="91"/>
      <c r="C12" s="92"/>
      <c r="D12" s="85"/>
      <c r="E12" s="191"/>
      <c r="F12" s="7"/>
      <c r="G12" s="7"/>
      <c r="H12" s="7"/>
      <c r="I12" s="8"/>
      <c r="J12" s="63"/>
      <c r="K12" s="63"/>
    </row>
    <row r="13" spans="1:15" ht="13.5" x14ac:dyDescent="0.3">
      <c r="A13" s="90" t="s">
        <v>95</v>
      </c>
      <c r="B13" s="91"/>
      <c r="C13" s="92"/>
      <c r="D13" s="85"/>
      <c r="E13" s="191"/>
      <c r="F13" s="7"/>
      <c r="G13" s="7"/>
      <c r="H13" s="7"/>
      <c r="I13" s="8"/>
      <c r="J13" s="63"/>
      <c r="K13" s="63"/>
    </row>
    <row r="14" spans="1:15" ht="14" thickBot="1" x14ac:dyDescent="0.35">
      <c r="A14" s="93" t="s">
        <v>96</v>
      </c>
      <c r="B14" s="94"/>
      <c r="C14" s="95"/>
      <c r="D14" s="86"/>
      <c r="E14" s="192"/>
      <c r="F14" s="7"/>
      <c r="G14" s="7"/>
      <c r="H14" s="7"/>
      <c r="I14" s="8"/>
      <c r="J14" s="63"/>
      <c r="K14" s="63"/>
    </row>
    <row r="15" spans="1:15" ht="8.25" customHeight="1" x14ac:dyDescent="0.25">
      <c r="A15" s="63"/>
      <c r="B15" s="63"/>
      <c r="C15" s="64"/>
      <c r="D15" s="64"/>
      <c r="E15" s="64"/>
      <c r="F15" s="63"/>
      <c r="G15" s="63"/>
      <c r="H15" s="63"/>
      <c r="I15" s="64"/>
      <c r="J15" s="63"/>
      <c r="K15" s="63"/>
    </row>
    <row r="16" spans="1:15" ht="30" customHeight="1" x14ac:dyDescent="0.25">
      <c r="A16" s="186" t="s">
        <v>18</v>
      </c>
      <c r="B16" s="186" t="s">
        <v>1</v>
      </c>
      <c r="C16" s="186" t="s">
        <v>93</v>
      </c>
      <c r="D16" s="186" t="s">
        <v>94</v>
      </c>
      <c r="E16" s="186" t="s">
        <v>36</v>
      </c>
      <c r="F16" s="186" t="s">
        <v>5</v>
      </c>
      <c r="G16" s="186"/>
      <c r="H16" s="186"/>
      <c r="I16" s="186" t="s">
        <v>82</v>
      </c>
      <c r="J16" s="186" t="s">
        <v>84</v>
      </c>
      <c r="K16" s="186" t="s">
        <v>19</v>
      </c>
      <c r="O16" s="66"/>
    </row>
    <row r="17" spans="1:11" ht="60" customHeight="1" x14ac:dyDescent="0.25">
      <c r="A17" s="186"/>
      <c r="B17" s="186"/>
      <c r="C17" s="186"/>
      <c r="D17" s="186"/>
      <c r="E17" s="186"/>
      <c r="F17" s="79" t="s">
        <v>2</v>
      </c>
      <c r="G17" s="79" t="s">
        <v>3</v>
      </c>
      <c r="H17" s="79" t="s">
        <v>4</v>
      </c>
      <c r="I17" s="186"/>
      <c r="J17" s="186"/>
      <c r="K17" s="186"/>
    </row>
    <row r="18" spans="1:11" ht="40.5" x14ac:dyDescent="0.25">
      <c r="A18" s="78"/>
      <c r="B18" s="73" t="s">
        <v>102</v>
      </c>
      <c r="C18" s="75" t="s">
        <v>106</v>
      </c>
      <c r="D18" s="75" t="s">
        <v>103</v>
      </c>
      <c r="E18" s="73" t="s">
        <v>104</v>
      </c>
      <c r="F18" s="15">
        <v>1</v>
      </c>
      <c r="G18" s="15">
        <v>1</v>
      </c>
      <c r="H18" s="15">
        <f t="shared" ref="H18" si="0">SUM(F18*G18)</f>
        <v>1</v>
      </c>
      <c r="I18" s="73" t="s">
        <v>111</v>
      </c>
      <c r="J18" s="80" t="s">
        <v>105</v>
      </c>
      <c r="K18" s="76" t="s">
        <v>98</v>
      </c>
    </row>
    <row r="19" spans="1:11" ht="56.4" customHeight="1" x14ac:dyDescent="0.25">
      <c r="A19" s="78"/>
      <c r="B19" s="73" t="s">
        <v>136</v>
      </c>
      <c r="C19" s="75" t="s">
        <v>135</v>
      </c>
      <c r="D19" s="75" t="s">
        <v>107</v>
      </c>
      <c r="E19" s="73" t="s">
        <v>137</v>
      </c>
      <c r="F19" s="15"/>
      <c r="G19" s="15"/>
      <c r="H19" s="15"/>
      <c r="I19" s="73" t="s">
        <v>138</v>
      </c>
      <c r="J19" s="80" t="s">
        <v>108</v>
      </c>
      <c r="K19" s="76" t="s">
        <v>98</v>
      </c>
    </row>
    <row r="20" spans="1:11" ht="85.75" customHeight="1" x14ac:dyDescent="0.25">
      <c r="A20" s="78"/>
      <c r="B20" s="71" t="s">
        <v>113</v>
      </c>
      <c r="C20" s="72" t="s">
        <v>124</v>
      </c>
      <c r="D20" s="75" t="s">
        <v>107</v>
      </c>
      <c r="E20" s="71" t="s">
        <v>125</v>
      </c>
      <c r="F20" s="69">
        <v>1</v>
      </c>
      <c r="G20" s="69">
        <v>2</v>
      </c>
      <c r="H20" s="69">
        <f>SUM(F20*G20)</f>
        <v>2</v>
      </c>
      <c r="I20" s="73" t="s">
        <v>116</v>
      </c>
      <c r="J20" s="80" t="s">
        <v>108</v>
      </c>
      <c r="K20" s="81" t="s">
        <v>109</v>
      </c>
    </row>
    <row r="21" spans="1:11" ht="40.5" x14ac:dyDescent="0.25">
      <c r="A21" s="78"/>
      <c r="B21" s="73" t="s">
        <v>117</v>
      </c>
      <c r="C21" s="75" t="s">
        <v>118</v>
      </c>
      <c r="D21" s="75" t="s">
        <v>107</v>
      </c>
      <c r="E21" s="73" t="s">
        <v>134</v>
      </c>
      <c r="F21" s="69">
        <v>1</v>
      </c>
      <c r="G21" s="15">
        <v>1</v>
      </c>
      <c r="H21" s="15">
        <f t="shared" ref="H21:H39" si="1">F21*G21</f>
        <v>1</v>
      </c>
      <c r="I21" s="73"/>
      <c r="J21" s="80" t="s">
        <v>108</v>
      </c>
      <c r="K21" s="81" t="s">
        <v>109</v>
      </c>
    </row>
    <row r="22" spans="1:11" ht="54" x14ac:dyDescent="0.25">
      <c r="A22" s="78"/>
      <c r="B22" s="75" t="s">
        <v>119</v>
      </c>
      <c r="C22" s="75" t="s">
        <v>122</v>
      </c>
      <c r="D22" s="75" t="s">
        <v>107</v>
      </c>
      <c r="E22" s="73" t="s">
        <v>120</v>
      </c>
      <c r="F22" s="69">
        <v>1</v>
      </c>
      <c r="G22" s="15">
        <v>1</v>
      </c>
      <c r="H22" s="15">
        <f t="shared" si="1"/>
        <v>1</v>
      </c>
      <c r="I22" s="73" t="s">
        <v>121</v>
      </c>
      <c r="J22" s="82" t="s">
        <v>110</v>
      </c>
      <c r="K22" s="81" t="s">
        <v>112</v>
      </c>
    </row>
    <row r="23" spans="1:11" ht="13.5" x14ac:dyDescent="0.25">
      <c r="A23" s="78"/>
      <c r="B23" s="78"/>
      <c r="C23" s="78"/>
      <c r="D23" s="78"/>
      <c r="E23" s="78"/>
      <c r="F23" s="78"/>
      <c r="G23" s="78"/>
      <c r="H23" s="78"/>
      <c r="I23" s="78"/>
      <c r="J23" s="78"/>
      <c r="K23" s="78"/>
    </row>
    <row r="24" spans="1:11" ht="13.5" x14ac:dyDescent="0.25">
      <c r="A24" s="78"/>
      <c r="B24" s="75"/>
      <c r="C24" s="75"/>
      <c r="D24" s="75"/>
      <c r="E24" s="73"/>
      <c r="F24" s="15"/>
      <c r="G24" s="15"/>
      <c r="H24" s="15">
        <f t="shared" si="1"/>
        <v>0</v>
      </c>
      <c r="I24" s="73"/>
      <c r="J24" s="77"/>
      <c r="K24" s="76"/>
    </row>
    <row r="25" spans="1:11" ht="13.5" x14ac:dyDescent="0.25">
      <c r="A25" s="78"/>
      <c r="B25" s="75"/>
      <c r="C25" s="75"/>
      <c r="D25" s="75"/>
      <c r="E25" s="73"/>
      <c r="F25" s="15"/>
      <c r="G25" s="15"/>
      <c r="H25" s="15">
        <f t="shared" si="1"/>
        <v>0</v>
      </c>
      <c r="I25" s="73"/>
      <c r="J25" s="77"/>
      <c r="K25" s="76"/>
    </row>
    <row r="26" spans="1:11" ht="13.5" x14ac:dyDescent="0.25">
      <c r="A26" s="78"/>
      <c r="B26" s="75"/>
      <c r="C26" s="75"/>
      <c r="D26" s="75"/>
      <c r="E26" s="73"/>
      <c r="F26" s="15"/>
      <c r="G26" s="15"/>
      <c r="H26" s="15">
        <f t="shared" si="1"/>
        <v>0</v>
      </c>
      <c r="I26" s="73"/>
      <c r="J26" s="77"/>
      <c r="K26" s="76"/>
    </row>
    <row r="27" spans="1:11" ht="13.5" x14ac:dyDescent="0.25">
      <c r="A27" s="74"/>
      <c r="B27" s="75"/>
      <c r="C27" s="75"/>
      <c r="D27" s="75"/>
      <c r="E27" s="73"/>
      <c r="F27" s="15"/>
      <c r="G27" s="15"/>
      <c r="H27" s="15">
        <f t="shared" si="1"/>
        <v>0</v>
      </c>
      <c r="I27" s="73"/>
      <c r="J27" s="77"/>
      <c r="K27" s="76"/>
    </row>
    <row r="28" spans="1:11" ht="13.5" x14ac:dyDescent="0.25">
      <c r="A28" s="74"/>
      <c r="B28" s="75"/>
      <c r="C28" s="75"/>
      <c r="D28" s="75"/>
      <c r="E28" s="73"/>
      <c r="F28" s="15"/>
      <c r="G28" s="15"/>
      <c r="H28" s="15">
        <f t="shared" si="1"/>
        <v>0</v>
      </c>
      <c r="I28" s="73"/>
      <c r="J28" s="77"/>
      <c r="K28" s="76"/>
    </row>
    <row r="29" spans="1:11" ht="13.5" x14ac:dyDescent="0.25">
      <c r="A29" s="74"/>
      <c r="B29" s="75"/>
      <c r="C29" s="75"/>
      <c r="D29" s="75"/>
      <c r="E29" s="73"/>
      <c r="F29" s="15"/>
      <c r="G29" s="15"/>
      <c r="H29" s="15">
        <f t="shared" si="1"/>
        <v>0</v>
      </c>
      <c r="I29" s="73"/>
      <c r="J29" s="77"/>
      <c r="K29" s="76"/>
    </row>
    <row r="30" spans="1:11" ht="13.5" x14ac:dyDescent="0.25">
      <c r="A30" s="74"/>
      <c r="B30" s="75"/>
      <c r="C30" s="75"/>
      <c r="D30" s="75"/>
      <c r="E30" s="73"/>
      <c r="F30" s="15"/>
      <c r="G30" s="15"/>
      <c r="H30" s="15">
        <f t="shared" si="1"/>
        <v>0</v>
      </c>
      <c r="I30" s="73"/>
      <c r="J30" s="77"/>
      <c r="K30" s="76"/>
    </row>
    <row r="31" spans="1:11" ht="13.5" x14ac:dyDescent="0.25">
      <c r="A31" s="74"/>
      <c r="B31" s="75"/>
      <c r="C31" s="75"/>
      <c r="D31" s="75"/>
      <c r="E31" s="73"/>
      <c r="F31" s="15"/>
      <c r="G31" s="15"/>
      <c r="H31" s="15">
        <f t="shared" si="1"/>
        <v>0</v>
      </c>
      <c r="I31" s="73"/>
      <c r="J31" s="77"/>
      <c r="K31" s="76"/>
    </row>
    <row r="32" spans="1:11" ht="13.5" x14ac:dyDescent="0.25">
      <c r="A32" s="74"/>
      <c r="B32" s="75"/>
      <c r="C32" s="75"/>
      <c r="D32" s="75"/>
      <c r="E32" s="73"/>
      <c r="F32" s="15"/>
      <c r="G32" s="15"/>
      <c r="H32" s="15">
        <f t="shared" si="1"/>
        <v>0</v>
      </c>
      <c r="I32" s="73"/>
      <c r="J32" s="77"/>
      <c r="K32" s="76"/>
    </row>
    <row r="33" spans="1:11" ht="13.5" x14ac:dyDescent="0.25">
      <c r="A33" s="74"/>
      <c r="B33" s="75"/>
      <c r="C33" s="75"/>
      <c r="D33" s="75"/>
      <c r="E33" s="73"/>
      <c r="F33" s="15"/>
      <c r="G33" s="15"/>
      <c r="H33" s="15">
        <f t="shared" si="1"/>
        <v>0</v>
      </c>
      <c r="I33" s="73"/>
      <c r="J33" s="77"/>
      <c r="K33" s="76"/>
    </row>
    <row r="34" spans="1:11" ht="13.5" x14ac:dyDescent="0.25">
      <c r="A34" s="74"/>
      <c r="B34" s="75"/>
      <c r="C34" s="75"/>
      <c r="D34" s="75"/>
      <c r="E34" s="73"/>
      <c r="F34" s="15"/>
      <c r="G34" s="15"/>
      <c r="H34" s="15">
        <f t="shared" si="1"/>
        <v>0</v>
      </c>
      <c r="I34" s="73"/>
      <c r="J34" s="77"/>
      <c r="K34" s="76"/>
    </row>
    <row r="35" spans="1:11" ht="13.5" x14ac:dyDescent="0.25">
      <c r="A35" s="74"/>
      <c r="B35" s="75"/>
      <c r="C35" s="75"/>
      <c r="D35" s="75"/>
      <c r="E35" s="73"/>
      <c r="F35" s="15"/>
      <c r="G35" s="15"/>
      <c r="H35" s="15">
        <f t="shared" si="1"/>
        <v>0</v>
      </c>
      <c r="I35" s="73"/>
      <c r="J35" s="77"/>
      <c r="K35" s="76"/>
    </row>
    <row r="36" spans="1:11" ht="13.5" x14ac:dyDescent="0.25">
      <c r="A36" s="74"/>
      <c r="B36" s="75"/>
      <c r="C36" s="75"/>
      <c r="D36" s="75"/>
      <c r="E36" s="73"/>
      <c r="F36" s="15"/>
      <c r="G36" s="15"/>
      <c r="H36" s="15">
        <f t="shared" si="1"/>
        <v>0</v>
      </c>
      <c r="I36" s="73"/>
      <c r="J36" s="77"/>
      <c r="K36" s="76"/>
    </row>
    <row r="37" spans="1:11" ht="13.5" x14ac:dyDescent="0.25">
      <c r="A37" s="74"/>
      <c r="B37" s="75"/>
      <c r="C37" s="75"/>
      <c r="D37" s="75"/>
      <c r="E37" s="73"/>
      <c r="F37" s="15"/>
      <c r="G37" s="15"/>
      <c r="H37" s="15">
        <f t="shared" si="1"/>
        <v>0</v>
      </c>
      <c r="I37" s="73"/>
      <c r="J37" s="77"/>
      <c r="K37" s="76"/>
    </row>
    <row r="38" spans="1:11" ht="13.5" x14ac:dyDescent="0.25">
      <c r="A38" s="74"/>
      <c r="B38" s="75"/>
      <c r="C38" s="75"/>
      <c r="D38" s="75"/>
      <c r="E38" s="73"/>
      <c r="F38" s="15"/>
      <c r="G38" s="15"/>
      <c r="H38" s="15">
        <f t="shared" si="1"/>
        <v>0</v>
      </c>
      <c r="I38" s="73"/>
      <c r="J38" s="77"/>
      <c r="K38" s="76"/>
    </row>
    <row r="39" spans="1:11" ht="13.5" x14ac:dyDescent="0.25">
      <c r="A39" s="74"/>
      <c r="B39" s="75"/>
      <c r="C39" s="75"/>
      <c r="D39" s="75"/>
      <c r="E39" s="73"/>
      <c r="F39" s="15"/>
      <c r="G39" s="15"/>
      <c r="H39" s="15">
        <f t="shared" si="1"/>
        <v>0</v>
      </c>
      <c r="I39" s="73"/>
      <c r="J39" s="77"/>
      <c r="K39" s="76"/>
    </row>
    <row r="40" spans="1:11" ht="13.5" x14ac:dyDescent="0.25">
      <c r="A40" s="57"/>
      <c r="B40" s="58"/>
      <c r="C40" s="58"/>
      <c r="D40" s="58"/>
      <c r="E40" s="59"/>
      <c r="F40" s="60"/>
      <c r="G40" s="60"/>
      <c r="H40" s="60"/>
      <c r="I40" s="59"/>
      <c r="J40" s="61"/>
      <c r="K40" s="62"/>
    </row>
    <row r="41" spans="1:11" x14ac:dyDescent="0.25">
      <c r="A41" s="187"/>
      <c r="B41" s="67"/>
    </row>
    <row r="42" spans="1:11" x14ac:dyDescent="0.25">
      <c r="A42" s="187"/>
      <c r="B42" s="67"/>
    </row>
    <row r="43" spans="1:11" x14ac:dyDescent="0.25">
      <c r="A43" s="187"/>
      <c r="B43" s="67"/>
    </row>
    <row r="44" spans="1:11" x14ac:dyDescent="0.25">
      <c r="A44" s="187"/>
      <c r="B44" s="67"/>
    </row>
    <row r="45" spans="1:11" x14ac:dyDescent="0.25">
      <c r="A45" s="187"/>
      <c r="B45" s="67"/>
    </row>
    <row r="46" spans="1:11" x14ac:dyDescent="0.25">
      <c r="A46" s="187"/>
      <c r="B46" s="67"/>
    </row>
    <row r="47" spans="1:11" x14ac:dyDescent="0.25">
      <c r="A47" s="187"/>
      <c r="B47" s="67"/>
    </row>
    <row r="48" spans="1:11" x14ac:dyDescent="0.25">
      <c r="A48" s="187"/>
      <c r="B48" s="67"/>
    </row>
    <row r="49" spans="1:2" x14ac:dyDescent="0.25">
      <c r="A49" s="187"/>
      <c r="B49" s="67"/>
    </row>
    <row r="50" spans="1:2" x14ac:dyDescent="0.25">
      <c r="A50" s="187"/>
      <c r="B50" s="67"/>
    </row>
    <row r="51" spans="1:2" x14ac:dyDescent="0.25">
      <c r="A51" s="187"/>
      <c r="B51" s="67"/>
    </row>
    <row r="52" spans="1:2" x14ac:dyDescent="0.25">
      <c r="A52" s="187"/>
      <c r="B52" s="67"/>
    </row>
    <row r="53" spans="1:2" ht="16.5" customHeight="1" x14ac:dyDescent="0.25">
      <c r="A53" s="187"/>
      <c r="B53" s="67"/>
    </row>
    <row r="54" spans="1:2" ht="16.5" customHeight="1" x14ac:dyDescent="0.25">
      <c r="A54" s="187"/>
      <c r="B54" s="67"/>
    </row>
    <row r="55" spans="1:2" ht="16.5" customHeight="1" x14ac:dyDescent="0.25">
      <c r="A55" s="187"/>
      <c r="B55" s="67"/>
    </row>
    <row r="56" spans="1:2" ht="16.5" customHeight="1" x14ac:dyDescent="0.25">
      <c r="A56" s="187"/>
      <c r="B56" s="67"/>
    </row>
    <row r="57" spans="1:2" ht="16.5" customHeight="1" x14ac:dyDescent="0.25">
      <c r="A57" s="187"/>
      <c r="B57" s="67"/>
    </row>
    <row r="58" spans="1:2" ht="16.5" customHeight="1" x14ac:dyDescent="0.25">
      <c r="A58" s="187"/>
      <c r="B58" s="67"/>
    </row>
    <row r="59" spans="1:2" ht="16.5" customHeight="1" x14ac:dyDescent="0.25">
      <c r="A59" s="187"/>
      <c r="B59" s="67"/>
    </row>
    <row r="60" spans="1:2" ht="16.5" customHeight="1" x14ac:dyDescent="0.25">
      <c r="A60" s="187"/>
      <c r="B60" s="67"/>
    </row>
    <row r="61" spans="1:2" ht="16.5" customHeight="1" x14ac:dyDescent="0.25">
      <c r="A61" s="187"/>
      <c r="B61" s="67"/>
    </row>
    <row r="62" spans="1:2" ht="16.5" customHeight="1" x14ac:dyDescent="0.25">
      <c r="A62" s="187"/>
      <c r="B62" s="67"/>
    </row>
    <row r="63" spans="1:2" ht="16.5" customHeight="1" x14ac:dyDescent="0.25">
      <c r="A63" s="187"/>
      <c r="B63" s="67"/>
    </row>
    <row r="64" spans="1:2" ht="16.5" customHeight="1" x14ac:dyDescent="0.25">
      <c r="A64" s="187"/>
      <c r="B64" s="67"/>
    </row>
    <row r="65" spans="1:2" ht="16.5" customHeight="1" x14ac:dyDescent="0.25">
      <c r="A65" s="187"/>
      <c r="B65" s="67"/>
    </row>
    <row r="66" spans="1:2" ht="16.5" customHeight="1" x14ac:dyDescent="0.25">
      <c r="A66" s="187"/>
      <c r="B66" s="67"/>
    </row>
    <row r="67" spans="1:2" ht="16.5" customHeight="1" x14ac:dyDescent="0.25">
      <c r="A67" s="187"/>
      <c r="B67" s="67"/>
    </row>
    <row r="68" spans="1:2" ht="16.5" customHeight="1" x14ac:dyDescent="0.25">
      <c r="A68" s="187"/>
      <c r="B68" s="67"/>
    </row>
    <row r="69" spans="1:2" ht="16.5" customHeight="1" x14ac:dyDescent="0.25">
      <c r="A69" s="187"/>
      <c r="B69" s="67"/>
    </row>
    <row r="70" spans="1:2" ht="16.5" customHeight="1" x14ac:dyDescent="0.25">
      <c r="A70" s="187"/>
      <c r="B70" s="67"/>
    </row>
    <row r="71" spans="1:2" ht="16.5" customHeight="1" x14ac:dyDescent="0.25">
      <c r="A71" s="187"/>
      <c r="B71" s="67"/>
    </row>
    <row r="72" spans="1:2" ht="16.5" customHeight="1" x14ac:dyDescent="0.25">
      <c r="A72" s="187"/>
      <c r="B72" s="67"/>
    </row>
    <row r="73" spans="1:2" ht="16.5" customHeight="1" x14ac:dyDescent="0.25">
      <c r="A73" s="187"/>
      <c r="B73" s="67"/>
    </row>
    <row r="74" spans="1:2" ht="16.5" customHeight="1" x14ac:dyDescent="0.25">
      <c r="A74" s="187"/>
      <c r="B74" s="67"/>
    </row>
    <row r="75" spans="1:2" ht="16.5" customHeight="1" x14ac:dyDescent="0.25">
      <c r="A75" s="187"/>
      <c r="B75" s="67"/>
    </row>
    <row r="76" spans="1:2" ht="16.5" customHeight="1" x14ac:dyDescent="0.25">
      <c r="A76" s="187"/>
      <c r="B76" s="67"/>
    </row>
    <row r="77" spans="1:2" ht="16.5" customHeight="1" x14ac:dyDescent="0.25">
      <c r="A77" s="187"/>
      <c r="B77" s="67"/>
    </row>
    <row r="78" spans="1:2" ht="16.5" customHeight="1" x14ac:dyDescent="0.25">
      <c r="A78" s="187"/>
      <c r="B78" s="67"/>
    </row>
    <row r="79" spans="1:2" ht="16.5" customHeight="1" x14ac:dyDescent="0.25">
      <c r="A79" s="187"/>
      <c r="B79" s="67"/>
    </row>
    <row r="80" spans="1:2" ht="16.5" customHeight="1" x14ac:dyDescent="0.25">
      <c r="A80" s="187"/>
      <c r="B80" s="67"/>
    </row>
    <row r="81" spans="1:2" ht="16.5" customHeight="1" x14ac:dyDescent="0.25">
      <c r="A81" s="187"/>
      <c r="B81" s="67"/>
    </row>
    <row r="82" spans="1:2" ht="16.5" customHeight="1" x14ac:dyDescent="0.25">
      <c r="A82" s="187"/>
      <c r="B82" s="67"/>
    </row>
    <row r="83" spans="1:2" ht="16.5" customHeight="1" x14ac:dyDescent="0.25">
      <c r="A83" s="187"/>
      <c r="B83" s="67"/>
    </row>
    <row r="84" spans="1:2" ht="16.5" customHeight="1" x14ac:dyDescent="0.25">
      <c r="A84" s="187"/>
      <c r="B84" s="67"/>
    </row>
    <row r="85" spans="1:2" ht="16.5" customHeight="1" x14ac:dyDescent="0.25">
      <c r="A85" s="187"/>
      <c r="B85" s="67"/>
    </row>
    <row r="86" spans="1:2" ht="16.5" customHeight="1" x14ac:dyDescent="0.25">
      <c r="A86" s="187"/>
      <c r="B86" s="67"/>
    </row>
    <row r="87" spans="1:2" ht="16.5" customHeight="1" x14ac:dyDescent="0.25">
      <c r="A87" s="187"/>
      <c r="B87" s="67"/>
    </row>
    <row r="88" spans="1:2" ht="16.5" customHeight="1" x14ac:dyDescent="0.25">
      <c r="A88" s="187"/>
      <c r="B88" s="67"/>
    </row>
    <row r="89" spans="1:2" ht="16.5" customHeight="1" x14ac:dyDescent="0.25">
      <c r="A89" s="187"/>
      <c r="B89" s="67"/>
    </row>
    <row r="90" spans="1:2" ht="16.5" customHeight="1" x14ac:dyDescent="0.25">
      <c r="A90" s="187"/>
      <c r="B90" s="67"/>
    </row>
    <row r="91" spans="1:2" ht="16.5" customHeight="1" x14ac:dyDescent="0.25">
      <c r="A91" s="187"/>
      <c r="B91" s="67"/>
    </row>
    <row r="92" spans="1:2" ht="16.5" customHeight="1" x14ac:dyDescent="0.25">
      <c r="A92" s="187"/>
      <c r="B92" s="67"/>
    </row>
    <row r="93" spans="1:2" ht="16.5" customHeight="1" x14ac:dyDescent="0.25">
      <c r="A93" s="187"/>
      <c r="B93" s="67"/>
    </row>
    <row r="94" spans="1:2" ht="16.5" customHeight="1" x14ac:dyDescent="0.25">
      <c r="A94" s="187"/>
      <c r="B94" s="67"/>
    </row>
    <row r="95" spans="1:2" ht="16.5" customHeight="1" x14ac:dyDescent="0.25">
      <c r="A95" s="68"/>
      <c r="B95" s="67"/>
    </row>
    <row r="96" spans="1:2" ht="16.5" customHeight="1" x14ac:dyDescent="0.25">
      <c r="A96" s="68"/>
      <c r="B96" s="67"/>
    </row>
    <row r="97" spans="1:2" ht="16.5" customHeight="1" x14ac:dyDescent="0.25">
      <c r="A97" s="68"/>
      <c r="B97" s="67"/>
    </row>
    <row r="98" spans="1:2" ht="16.5" customHeight="1" x14ac:dyDescent="0.25">
      <c r="A98" s="187"/>
      <c r="B98" s="67"/>
    </row>
    <row r="99" spans="1:2" ht="16.5" customHeight="1" x14ac:dyDescent="0.25">
      <c r="A99" s="187"/>
      <c r="B99" s="67"/>
    </row>
    <row r="100" spans="1:2" ht="16.5" customHeight="1" x14ac:dyDescent="0.25">
      <c r="A100" s="187"/>
      <c r="B100" s="67"/>
    </row>
    <row r="101" spans="1:2" ht="16.5" customHeight="1" x14ac:dyDescent="0.25">
      <c r="A101" s="187"/>
      <c r="B101" s="67"/>
    </row>
    <row r="102" spans="1:2" ht="16.5" customHeight="1" x14ac:dyDescent="0.25"/>
  </sheetData>
  <protectedRanges>
    <protectedRange sqref="E4 E10:E14 A24:G39 G21:G22 I20:K22 I24:K39 A23:K23 A21:E22 D19:D20 J19" name="Range1" securityDescriptor="O:WDG:WDD:(A;;CC;;;S-1-5-21-3661738564-1935031390-3437742140-20874)"/>
    <protectedRange password="CC14" sqref="B20:C20 E20:G20 F21:F22" name="Range1_1" securityDescriptor="O:WDG:WDD:(A;;CC;;;S-1-5-21-3661738564-1935031390-3437742140-20874)"/>
    <protectedRange password="CC14" sqref="C4" name="Range1_1_1" securityDescriptor="O:WDG:WDD:(A;;CC;;;S-1-5-21-3661738564-1935031390-3437742140-20874)"/>
    <protectedRange password="CC14" sqref="C9:C10" name="Range1_4" securityDescriptor="O:WDG:WDD:(A;;CC;;;S-1-5-21-3661738564-1935031390-3437742140-20874)"/>
    <protectedRange password="CC14" sqref="C6:C8" name="Range1_1_1_3" securityDescriptor="O:WDG:WDD:(A;;CC;;;S-1-5-21-3661738564-1935031390-3437742140-20874)"/>
    <protectedRange sqref="E6:E9" name="Range1_2" securityDescriptor="O:WDG:WDD:(A;;CC;;;S-1-5-21-3661738564-1935031390-3437742140-20874)"/>
  </protectedRanges>
  <mergeCells count="34">
    <mergeCell ref="L8:M10"/>
    <mergeCell ref="A7:B7"/>
    <mergeCell ref="A8:B8"/>
    <mergeCell ref="A9:B9"/>
    <mergeCell ref="A83:A94"/>
    <mergeCell ref="A98:A101"/>
    <mergeCell ref="A47:A49"/>
    <mergeCell ref="I16:I17"/>
    <mergeCell ref="J16:J17"/>
    <mergeCell ref="K16:K17"/>
    <mergeCell ref="A41:A44"/>
    <mergeCell ref="A45:A46"/>
    <mergeCell ref="A16:A17"/>
    <mergeCell ref="B16:B17"/>
    <mergeCell ref="C16:C17"/>
    <mergeCell ref="D16:D17"/>
    <mergeCell ref="E16:E17"/>
    <mergeCell ref="F16:H16"/>
    <mergeCell ref="L4:M6"/>
    <mergeCell ref="A50:A56"/>
    <mergeCell ref="A57:A60"/>
    <mergeCell ref="A61:A71"/>
    <mergeCell ref="A72:A82"/>
    <mergeCell ref="A10:B10"/>
    <mergeCell ref="D10:D14"/>
    <mergeCell ref="E10:E14"/>
    <mergeCell ref="A11:C11"/>
    <mergeCell ref="A12:C12"/>
    <mergeCell ref="A13:C13"/>
    <mergeCell ref="A14:C14"/>
    <mergeCell ref="A4:B4"/>
    <mergeCell ref="A6:B6"/>
    <mergeCell ref="D6:D9"/>
    <mergeCell ref="E6:E9"/>
  </mergeCells>
  <conditionalFormatting sqref="H18:H22 H24:H40">
    <cfRule type="cellIs" dxfId="3" priority="1" operator="between">
      <formula>20</formula>
      <formula>25</formula>
    </cfRule>
    <cfRule type="cellIs" dxfId="2" priority="2" operator="between">
      <formula>12</formula>
      <formula>16</formula>
    </cfRule>
    <cfRule type="cellIs" dxfId="1" priority="3" operator="between">
      <formula>6</formula>
      <formula>10</formula>
    </cfRule>
    <cfRule type="cellIs" dxfId="0" priority="4" operator="between">
      <formula>1</formula>
      <formula>5</formula>
    </cfRule>
  </conditionalFormatting>
  <hyperlinks>
    <hyperlink ref="L4:M6" location="'R.A. Dashboard'!A1" display="Return to Matrix" xr:uid="{BCD369C6-046C-4686-8B53-D44C08D1FDBE}"/>
    <hyperlink ref="L8:M10" location="'RA Owners'!A1" display="Return to RA Owners" xr:uid="{FFF282A6-5818-4F9F-B8C4-2EEC3C324A22}"/>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Matrix</vt:lpstr>
      <vt:lpstr>RA Summary-Action Plan 1</vt:lpstr>
      <vt:lpstr>RA Summary-Action Plan 2</vt:lpstr>
      <vt:lpstr>Giro Cars</vt:lpstr>
      <vt:lpstr>Pedal Karts</vt:lpstr>
    </vt:vector>
  </TitlesOfParts>
  <Company>Dogs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Fenner</dc:creator>
  <cp:lastModifiedBy>Georgina Griffiths</cp:lastModifiedBy>
  <cp:lastPrinted>2026-05-05T08:23:26Z</cp:lastPrinted>
  <dcterms:created xsi:type="dcterms:W3CDTF">2008-05-15T12:56:40Z</dcterms:created>
  <dcterms:modified xsi:type="dcterms:W3CDTF">2026-05-05T08:26:40Z</dcterms:modified>
  <cp:contentStatus/>
</cp:coreProperties>
</file>